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36381\Desktop\"/>
    </mc:Choice>
  </mc:AlternateContent>
  <xr:revisionPtr revIDLastSave="0" documentId="13_ncr:1_{F5321E2E-07C6-41A3-8B5E-58367BAD2A4E}" xr6:coauthVersionLast="47" xr6:coauthVersionMax="47" xr10:uidLastSave="{00000000-0000-0000-0000-000000000000}"/>
  <bookViews>
    <workbookView xWindow="-98" yWindow="-98" windowWidth="23596" windowHeight="15076" xr2:uid="{4F438ACF-DAC9-448E-A194-D3E363F6B924}"/>
  </bookViews>
  <sheets>
    <sheet name="总表" sheetId="1" r:id="rId1"/>
  </sheets>
  <definedNames>
    <definedName name="_xlnm._FilterDatabase" localSheetId="0" hidden="1">总表!$A$2:$M$170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3" i="1"/>
  <c r="K24" i="1"/>
  <c r="K25" i="1"/>
  <c r="K26" i="1"/>
  <c r="K27" i="1"/>
  <c r="K28" i="1"/>
  <c r="K29" i="1"/>
  <c r="K30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2" i="1"/>
  <c r="K103" i="1"/>
  <c r="K3" i="1"/>
</calcChain>
</file>

<file path=xl/sharedStrings.xml><?xml version="1.0" encoding="utf-8"?>
<sst xmlns="http://schemas.openxmlformats.org/spreadsheetml/2006/main" count="1108" uniqueCount="434">
  <si>
    <t>序号</t>
  </si>
  <si>
    <t>学院</t>
    <phoneticPr fontId="3" type="noConversion"/>
  </si>
  <si>
    <t>学号</t>
  </si>
  <si>
    <t>姓名</t>
  </si>
  <si>
    <t>性别</t>
  </si>
  <si>
    <t>现专业班级</t>
    <phoneticPr fontId="3" type="noConversion"/>
  </si>
  <si>
    <t>申请志愿</t>
    <phoneticPr fontId="3" type="noConversion"/>
  </si>
  <si>
    <t>备注</t>
  </si>
  <si>
    <t>平均学分绩点</t>
  </si>
  <si>
    <t>学分加权平均分</t>
  </si>
  <si>
    <t>面试成绩</t>
    <phoneticPr fontId="3" type="noConversion"/>
  </si>
  <si>
    <t>电子与信息工程</t>
  </si>
  <si>
    <t>24205060137</t>
  </si>
  <si>
    <t>周梦</t>
  </si>
  <si>
    <t>女</t>
  </si>
  <si>
    <t>24建筑电气①</t>
  </si>
  <si>
    <t>电子科学与技术</t>
  </si>
  <si>
    <t>土木工程学院</t>
  </si>
  <si>
    <t>24201010138</t>
  </si>
  <si>
    <t>郑浛齐</t>
  </si>
  <si>
    <t>24土木①</t>
  </si>
  <si>
    <t>24201110244</t>
  </si>
  <si>
    <t>苏泽凯</t>
  </si>
  <si>
    <t>男</t>
  </si>
  <si>
    <t>24智能②</t>
  </si>
  <si>
    <t>24201090121</t>
  </si>
  <si>
    <t>王欣怡</t>
  </si>
  <si>
    <t>24交通①</t>
  </si>
  <si>
    <t>环境与能源工程学院</t>
  </si>
  <si>
    <t>24203080117</t>
  </si>
  <si>
    <t>孙晨杰</t>
  </si>
  <si>
    <t>24环能①</t>
  </si>
  <si>
    <t>建筑与规划学院</t>
  </si>
  <si>
    <t>24202010119</t>
  </si>
  <si>
    <t>张宇</t>
  </si>
  <si>
    <t>24建筑学①</t>
  </si>
  <si>
    <t>机械与电气工程学院</t>
  </si>
  <si>
    <t>24210060122</t>
  </si>
  <si>
    <t>王珏</t>
  </si>
  <si>
    <t>24过控①</t>
  </si>
  <si>
    <t>公共管理学院</t>
  </si>
  <si>
    <t>24211040110</t>
  </si>
  <si>
    <t>侯帅帅</t>
  </si>
  <si>
    <t>24土地资源</t>
  </si>
  <si>
    <t>24201100104</t>
  </si>
  <si>
    <t>陈灿灿</t>
  </si>
  <si>
    <t>24水利①</t>
  </si>
  <si>
    <t>24201100201</t>
  </si>
  <si>
    <t>翟雨情</t>
  </si>
  <si>
    <t>24水利②</t>
  </si>
  <si>
    <t>24201100115</t>
  </si>
  <si>
    <t>钟元怡</t>
  </si>
  <si>
    <t>24203090104</t>
  </si>
  <si>
    <t>赵可昕</t>
  </si>
  <si>
    <t>24给排水①</t>
  </si>
  <si>
    <t>24202010214</t>
  </si>
  <si>
    <t>肖在恩</t>
  </si>
  <si>
    <t>24建筑学②</t>
  </si>
  <si>
    <t>经济与管理学院</t>
  </si>
  <si>
    <t>24204050418</t>
  </si>
  <si>
    <t>王晨希</t>
  </si>
  <si>
    <t>24会计④</t>
  </si>
  <si>
    <t>24201110135</t>
  </si>
  <si>
    <t>时新新</t>
  </si>
  <si>
    <t>24智能①</t>
  </si>
  <si>
    <t>电子信息工程</t>
  </si>
  <si>
    <t>24204150108</t>
  </si>
  <si>
    <t>冯术妍</t>
  </si>
  <si>
    <t>24造价①</t>
  </si>
  <si>
    <t>数理学院</t>
  </si>
  <si>
    <t>24207030214</t>
  </si>
  <si>
    <t>汪雯</t>
  </si>
  <si>
    <t>24物理②</t>
  </si>
  <si>
    <t>24211020214</t>
  </si>
  <si>
    <t>谭静霏</t>
  </si>
  <si>
    <t>24人力资源②</t>
  </si>
  <si>
    <t>材料与化学工程学院</t>
  </si>
  <si>
    <t>24206120119</t>
  </si>
  <si>
    <t>朱含微</t>
  </si>
  <si>
    <t>24金属材料</t>
  </si>
  <si>
    <t>24201070138</t>
  </si>
  <si>
    <t>张萱</t>
  </si>
  <si>
    <t>24地质</t>
  </si>
  <si>
    <t>24201100134</t>
  </si>
  <si>
    <t>吕文杰</t>
  </si>
  <si>
    <t>24203080107</t>
  </si>
  <si>
    <t>王文慧</t>
  </si>
  <si>
    <t>24210060102</t>
  </si>
  <si>
    <t>何君</t>
  </si>
  <si>
    <t>24204020134</t>
  </si>
  <si>
    <t>夏灿</t>
  </si>
  <si>
    <t>24工程①</t>
  </si>
  <si>
    <t>24203080224</t>
  </si>
  <si>
    <t>吴夏悦</t>
  </si>
  <si>
    <t>24环能②</t>
  </si>
  <si>
    <t>24202010218</t>
  </si>
  <si>
    <t>苏秀文</t>
  </si>
  <si>
    <t>24201100236</t>
  </si>
  <si>
    <t>周智晗</t>
  </si>
  <si>
    <t>24201050122</t>
  </si>
  <si>
    <t>汪静仪</t>
  </si>
  <si>
    <t>24测绘</t>
  </si>
  <si>
    <t>24202010114</t>
  </si>
  <si>
    <t>王钰凤</t>
  </si>
  <si>
    <t>24201010234</t>
  </si>
  <si>
    <t>王宇航</t>
  </si>
  <si>
    <t>24土木②</t>
  </si>
  <si>
    <t>24203090225</t>
  </si>
  <si>
    <t>许思婷</t>
  </si>
  <si>
    <t>24给排水②</t>
  </si>
  <si>
    <t>外国院学院</t>
  </si>
  <si>
    <t>24208010334</t>
  </si>
  <si>
    <t>侯静晗</t>
  </si>
  <si>
    <t>24英语③</t>
  </si>
  <si>
    <t>24203130143</t>
  </si>
  <si>
    <t>钱宣瑞</t>
  </si>
  <si>
    <t>24生态</t>
  </si>
  <si>
    <t>24210050107</t>
  </si>
  <si>
    <t>朱倩楠</t>
  </si>
  <si>
    <t>24工业设计①</t>
  </si>
  <si>
    <t>24204150227</t>
  </si>
  <si>
    <t>李嘉乐</t>
  </si>
  <si>
    <t>24造价②</t>
  </si>
  <si>
    <t>24201120110</t>
  </si>
  <si>
    <t>程云</t>
  </si>
  <si>
    <t>24地下</t>
  </si>
  <si>
    <t>24202010110</t>
  </si>
  <si>
    <t>李紫怡</t>
  </si>
  <si>
    <t>24207040209</t>
  </si>
  <si>
    <t>代贵翔</t>
  </si>
  <si>
    <t>24统计学②</t>
  </si>
  <si>
    <t>24202010118</t>
  </si>
  <si>
    <t>庞申浩</t>
  </si>
  <si>
    <t>24201110223</t>
  </si>
  <si>
    <t>陈一帆</t>
  </si>
  <si>
    <t>24201080219</t>
  </si>
  <si>
    <t>管承浩</t>
  </si>
  <si>
    <t>24道路桥梁②</t>
  </si>
  <si>
    <t>24201120116</t>
  </si>
  <si>
    <t>石康乐</t>
  </si>
  <si>
    <t>24207050230</t>
  </si>
  <si>
    <t>庹也</t>
  </si>
  <si>
    <t>24声学②</t>
  </si>
  <si>
    <t>24207050226</t>
  </si>
  <si>
    <t>徐梦迪</t>
  </si>
  <si>
    <t>24204150113</t>
  </si>
  <si>
    <t>王宇晨</t>
  </si>
  <si>
    <t>24207060214</t>
  </si>
  <si>
    <t>孟婷</t>
  </si>
  <si>
    <t>24数据②</t>
  </si>
  <si>
    <t>24201100140</t>
  </si>
  <si>
    <t>叶林森</t>
  </si>
  <si>
    <t>24201010217</t>
  </si>
  <si>
    <t>陈朋洁</t>
  </si>
  <si>
    <t>24201010212</t>
  </si>
  <si>
    <t>崔翔</t>
  </si>
  <si>
    <t>24206030142</t>
  </si>
  <si>
    <t>李雨梦</t>
  </si>
  <si>
    <t>24应用化学</t>
  </si>
  <si>
    <t>24203070107</t>
  </si>
  <si>
    <t>罗志结</t>
  </si>
  <si>
    <t>24消防</t>
  </si>
  <si>
    <t>24210040213</t>
  </si>
  <si>
    <t>陈子厚</t>
  </si>
  <si>
    <t>24测控②</t>
  </si>
  <si>
    <t>24201080111</t>
  </si>
  <si>
    <t>芦振客</t>
  </si>
  <si>
    <t>24道路桥梁①</t>
  </si>
  <si>
    <t>24207030221</t>
  </si>
  <si>
    <t>赵翰铭</t>
  </si>
  <si>
    <t>24201110226</t>
  </si>
  <si>
    <t>陈欣妍</t>
  </si>
  <si>
    <t>计算机科学与技术</t>
  </si>
  <si>
    <t>24210030319</t>
  </si>
  <si>
    <t>高艺宸</t>
  </si>
  <si>
    <t>24自动化③</t>
  </si>
  <si>
    <t>24201110242</t>
  </si>
  <si>
    <t>魏紫婷</t>
  </si>
  <si>
    <t>24201110243</t>
  </si>
  <si>
    <t>笪思琪</t>
  </si>
  <si>
    <t>24204150132</t>
  </si>
  <si>
    <t>廖佳欣</t>
  </si>
  <si>
    <t>24210050118</t>
  </si>
  <si>
    <t>马静文</t>
  </si>
  <si>
    <t>24204080106</t>
  </si>
  <si>
    <t>甘辰巧</t>
  </si>
  <si>
    <t>24经济学①</t>
  </si>
  <si>
    <t>24203090119</t>
  </si>
  <si>
    <t>许颖</t>
  </si>
  <si>
    <t>24210060109</t>
  </si>
  <si>
    <t>王稳</t>
  </si>
  <si>
    <t>24204150114</t>
  </si>
  <si>
    <t>韦小凡</t>
  </si>
  <si>
    <t>24201100130</t>
  </si>
  <si>
    <t>朱丽文</t>
  </si>
  <si>
    <t>24205050122</t>
  </si>
  <si>
    <t>穆茂辰</t>
  </si>
  <si>
    <t>24网络①</t>
  </si>
  <si>
    <t>24204050429</t>
  </si>
  <si>
    <t>武家涛</t>
  </si>
  <si>
    <t>24205070219</t>
  </si>
  <si>
    <t>陈裕皖</t>
  </si>
  <si>
    <t>24电科②</t>
  </si>
  <si>
    <t>24201110122</t>
  </si>
  <si>
    <t>杨灿</t>
  </si>
  <si>
    <t>24205060111</t>
  </si>
  <si>
    <t>陈思安</t>
  </si>
  <si>
    <t>24211050123</t>
  </si>
  <si>
    <t>张晨曦</t>
  </si>
  <si>
    <t>24城市管理</t>
  </si>
  <si>
    <t>24205200114</t>
  </si>
  <si>
    <t>杜娇娇</t>
  </si>
  <si>
    <t>24物联网①</t>
  </si>
  <si>
    <t>24202070103</t>
  </si>
  <si>
    <t>陶浩楠</t>
  </si>
  <si>
    <t>24城规</t>
  </si>
  <si>
    <t>24207010130</t>
  </si>
  <si>
    <t>李朋佳</t>
  </si>
  <si>
    <t>24信息①</t>
  </si>
  <si>
    <t>24206120140</t>
  </si>
  <si>
    <t>刘梦雪</t>
  </si>
  <si>
    <t>24205050137</t>
  </si>
  <si>
    <t>王健勇</t>
  </si>
  <si>
    <t>24201080128</t>
  </si>
  <si>
    <t>杨雨</t>
  </si>
  <si>
    <t>24205010102</t>
  </si>
  <si>
    <t>汤泉</t>
  </si>
  <si>
    <t>24电子信息①</t>
  </si>
  <si>
    <t>24201120107</t>
  </si>
  <si>
    <t>张雪萌</t>
  </si>
  <si>
    <t>24204050413</t>
  </si>
  <si>
    <t>阚欣怡</t>
  </si>
  <si>
    <t>24204020105</t>
  </si>
  <si>
    <t>王秀秀</t>
  </si>
  <si>
    <t>24204050313</t>
  </si>
  <si>
    <t>薛婉伶</t>
  </si>
  <si>
    <t>24会计③</t>
  </si>
  <si>
    <t>24204080126</t>
  </si>
  <si>
    <t>谢炅</t>
  </si>
  <si>
    <t>24210050110</t>
  </si>
  <si>
    <t>秦浴阳</t>
  </si>
  <si>
    <t>24201010240</t>
  </si>
  <si>
    <t>石焕麒</t>
  </si>
  <si>
    <t>24204020207</t>
  </si>
  <si>
    <t>陶杰</t>
  </si>
  <si>
    <t>24工程②</t>
  </si>
  <si>
    <t>24204020204</t>
  </si>
  <si>
    <t>巨磊杰</t>
  </si>
  <si>
    <t>24202010229</t>
  </si>
  <si>
    <t>成金庭</t>
  </si>
  <si>
    <t>24207010230</t>
  </si>
  <si>
    <t>黄春霖</t>
  </si>
  <si>
    <t>24信息②</t>
  </si>
  <si>
    <t>24206020224</t>
  </si>
  <si>
    <t>王霁</t>
  </si>
  <si>
    <t>24高分子②</t>
  </si>
  <si>
    <t>建筑电气与智能化</t>
  </si>
  <si>
    <t>24201070103</t>
  </si>
  <si>
    <t>查杰</t>
  </si>
  <si>
    <t>24203090122</t>
  </si>
  <si>
    <t>毕子豪</t>
  </si>
  <si>
    <t>24201120117</t>
  </si>
  <si>
    <t>曹炜</t>
  </si>
  <si>
    <t>24211020223</t>
  </si>
  <si>
    <t>马一鸣</t>
  </si>
  <si>
    <t>24203090101</t>
  </si>
  <si>
    <t>鲍旭东</t>
  </si>
  <si>
    <t>24201080226</t>
  </si>
  <si>
    <t>卢倩倩</t>
  </si>
  <si>
    <t>24204160116</t>
  </si>
  <si>
    <t>余杨</t>
  </si>
  <si>
    <t>24金融</t>
  </si>
  <si>
    <t>24201110209</t>
  </si>
  <si>
    <t>朱腾越</t>
  </si>
  <si>
    <t>24204160103</t>
  </si>
  <si>
    <t>吴义扬</t>
  </si>
  <si>
    <t>24206010103</t>
  </si>
  <si>
    <t>胡文峰</t>
  </si>
  <si>
    <t>24无机非①</t>
  </si>
  <si>
    <t>24207030109</t>
  </si>
  <si>
    <t>代欣媛</t>
  </si>
  <si>
    <t>24物理①</t>
  </si>
  <si>
    <t>通信工程</t>
  </si>
  <si>
    <t>24203080241</t>
  </si>
  <si>
    <t>吴然</t>
  </si>
  <si>
    <t>24201040109</t>
  </si>
  <si>
    <t>唐佳音</t>
  </si>
  <si>
    <t>24安全</t>
  </si>
  <si>
    <t>24207030128</t>
  </si>
  <si>
    <t>田晓雅</t>
  </si>
  <si>
    <t>24203100305</t>
  </si>
  <si>
    <t>王明远</t>
  </si>
  <si>
    <t>24能源③</t>
  </si>
  <si>
    <t>24203080111</t>
  </si>
  <si>
    <t>夏蕊</t>
  </si>
  <si>
    <t>24211030125</t>
  </si>
  <si>
    <t>张玲</t>
  </si>
  <si>
    <t>24社保</t>
  </si>
  <si>
    <t>24207030113</t>
  </si>
  <si>
    <t>杨蓝</t>
  </si>
  <si>
    <t>24203080230</t>
  </si>
  <si>
    <t>章捷</t>
  </si>
  <si>
    <t>24201010111</t>
  </si>
  <si>
    <t>苏钰妍</t>
  </si>
  <si>
    <t>24206120139</t>
  </si>
  <si>
    <t>武于佳</t>
  </si>
  <si>
    <t>24206010114</t>
  </si>
  <si>
    <t>孙晨皓</t>
  </si>
  <si>
    <t>24206010144</t>
  </si>
  <si>
    <t>王彬</t>
  </si>
  <si>
    <t>24202080106</t>
  </si>
  <si>
    <t>胡雨竹</t>
  </si>
  <si>
    <t>24园林</t>
  </si>
  <si>
    <t>24203100112</t>
  </si>
  <si>
    <t>刘彤</t>
  </si>
  <si>
    <t>24能源①</t>
  </si>
  <si>
    <t>24201090127</t>
  </si>
  <si>
    <t>赵赛</t>
  </si>
  <si>
    <t>24201120127</t>
  </si>
  <si>
    <t>丁驰群</t>
  </si>
  <si>
    <t>24201090120</t>
  </si>
  <si>
    <t>闻博</t>
  </si>
  <si>
    <t>24201100145</t>
  </si>
  <si>
    <t>欧阳俊杰</t>
  </si>
  <si>
    <t>24201090124</t>
  </si>
  <si>
    <t>陈光智</t>
  </si>
  <si>
    <t>24203030103</t>
  </si>
  <si>
    <t>方子豪</t>
  </si>
  <si>
    <t>24环境工</t>
  </si>
  <si>
    <t>24204020140</t>
  </si>
  <si>
    <t>余俊晨</t>
  </si>
  <si>
    <t>24201090140</t>
  </si>
  <si>
    <t>方子昂</t>
  </si>
  <si>
    <t>24201110239</t>
  </si>
  <si>
    <t>魏慧颖</t>
  </si>
  <si>
    <t>24201100238</t>
  </si>
  <si>
    <t>马明择</t>
  </si>
  <si>
    <t>24201040111</t>
  </si>
  <si>
    <t>石嘉铖</t>
  </si>
  <si>
    <t>24202010213</t>
  </si>
  <si>
    <t>莫恭厅</t>
  </si>
  <si>
    <t>24207010202</t>
  </si>
  <si>
    <t>陈根</t>
  </si>
  <si>
    <t>24205060235</t>
  </si>
  <si>
    <t>胡瑾馨</t>
  </si>
  <si>
    <t>24建筑电气②</t>
  </si>
  <si>
    <t>24205060209</t>
  </si>
  <si>
    <t>屈金辉</t>
  </si>
  <si>
    <t>24205060204</t>
  </si>
  <si>
    <t>李圣跃</t>
  </si>
  <si>
    <t>24206010116</t>
  </si>
  <si>
    <t>方晟</t>
  </si>
  <si>
    <t>24203030133</t>
  </si>
  <si>
    <t>沈雨洪</t>
  </si>
  <si>
    <t>24203030124</t>
  </si>
  <si>
    <t>赵浩轩</t>
  </si>
  <si>
    <t>24201050123</t>
  </si>
  <si>
    <t>张文锦</t>
  </si>
  <si>
    <t>24201080214</t>
  </si>
  <si>
    <t>徐睿</t>
  </si>
  <si>
    <t>24204080130</t>
  </si>
  <si>
    <t>徐文盈</t>
  </si>
  <si>
    <t>网络工程</t>
  </si>
  <si>
    <t>24210050229</t>
  </si>
  <si>
    <t>汪卓</t>
  </si>
  <si>
    <t>24工业设计②</t>
  </si>
  <si>
    <t>24203090236</t>
  </si>
  <si>
    <t>韩蓓蕾</t>
  </si>
  <si>
    <t>24206010126</t>
  </si>
  <si>
    <t>浦仕景</t>
  </si>
  <si>
    <t>24203080143</t>
  </si>
  <si>
    <t>张涵</t>
  </si>
  <si>
    <t>24201090228</t>
  </si>
  <si>
    <t>汪宇飞</t>
  </si>
  <si>
    <t>24交通②</t>
  </si>
  <si>
    <t>24207010127</t>
  </si>
  <si>
    <t>张进宇</t>
  </si>
  <si>
    <t>24203080124</t>
  </si>
  <si>
    <t>朱文忻</t>
  </si>
  <si>
    <t>24201030116</t>
  </si>
  <si>
    <t>马志行</t>
  </si>
  <si>
    <t>24勘查</t>
  </si>
  <si>
    <t>24201120126</t>
  </si>
  <si>
    <t>马诚远</t>
  </si>
  <si>
    <t>24210050210</t>
  </si>
  <si>
    <t>郑宇寰</t>
  </si>
  <si>
    <t>24201120125</t>
  </si>
  <si>
    <t>杨程博</t>
  </si>
  <si>
    <t>24201070102</t>
  </si>
  <si>
    <t>苗壮</t>
  </si>
  <si>
    <t>24201050114</t>
  </si>
  <si>
    <t>王起</t>
  </si>
  <si>
    <t>24202010104</t>
  </si>
  <si>
    <t>殷芷恒</t>
  </si>
  <si>
    <t>物联网工程</t>
  </si>
  <si>
    <t>24201010137</t>
  </si>
  <si>
    <t>丁帅</t>
  </si>
  <si>
    <t>24201100210</t>
  </si>
  <si>
    <t>王忠杰</t>
  </si>
  <si>
    <t>24201050129</t>
  </si>
  <si>
    <t>赵怡玛琳</t>
  </si>
  <si>
    <t>24202010206</t>
  </si>
  <si>
    <t>余晓彤</t>
  </si>
  <si>
    <t>24210060110</t>
  </si>
  <si>
    <t>宗子祺</t>
  </si>
  <si>
    <t>24201110132</t>
  </si>
  <si>
    <t>蔡必凡</t>
  </si>
  <si>
    <t>24201110210</t>
  </si>
  <si>
    <t>陈墨轩</t>
  </si>
  <si>
    <t>24204020136</t>
  </si>
  <si>
    <t>李子安</t>
  </si>
  <si>
    <t>24201110137</t>
  </si>
  <si>
    <t>李璐</t>
  </si>
  <si>
    <t>24203090138</t>
  </si>
  <si>
    <t>徐玟婧</t>
  </si>
  <si>
    <t>24203080142</t>
  </si>
  <si>
    <t>张祥</t>
  </si>
  <si>
    <t>24211030127</t>
  </si>
  <si>
    <t>贾玉珊</t>
  </si>
  <si>
    <t>24202010210</t>
  </si>
  <si>
    <t>史兴宇</t>
  </si>
  <si>
    <t>24201010214</t>
  </si>
  <si>
    <t>戚鑫磊</t>
  </si>
  <si>
    <t>24201030101</t>
  </si>
  <si>
    <t>张建宇</t>
  </si>
  <si>
    <t>24201090230</t>
  </si>
  <si>
    <t>韩志远</t>
  </si>
  <si>
    <t>24207010217</t>
  </si>
  <si>
    <t>余宗洋</t>
  </si>
  <si>
    <t>综合成绩</t>
    <phoneticPr fontId="3" type="noConversion"/>
  </si>
  <si>
    <t>无面试资格</t>
    <phoneticPr fontId="2" type="noConversion"/>
  </si>
  <si>
    <t>面试缺考</t>
    <phoneticPr fontId="2" type="noConversion"/>
  </si>
  <si>
    <t>电子与信息工程学院2025年转专业考核成绩</t>
    <phoneticPr fontId="2" type="noConversion"/>
  </si>
  <si>
    <t>申请转入学生数不超过计划数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</si>
</sst>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);[Red]\(0.00\)"/>
    <numFmt numFmtId="177" formatCode="0.00_ "/>
    <numFmt numFmtId="178" formatCode="0.0000_);[Red]\(0.0000\)"/>
  </numFmts>
  <fonts count="10" x14ac:knownFonts="1">
    <font>
      <sz val="11"/>
      <color theme="1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22"/>
      <color theme="1"/>
      <name val="等线"/>
      <family val="3"/>
      <charset val="134"/>
      <scheme val="minor"/>
    </font>
    <font>
      <sz val="2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78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/>
    </xf>
    <xf numFmtId="177" fontId="0" fillId="0" borderId="1" xfId="0" applyNumberFormat="1" applyBorder="1" applyAlignment="1">
      <alignment horizontal="center"/>
    </xf>
    <xf numFmtId="176" fontId="0" fillId="0" borderId="1" xfId="0" applyNumberFormat="1" applyBorder="1" applyAlignment="1">
      <alignment horizontal="center"/>
    </xf>
    <xf numFmtId="178" fontId="0" fillId="0" borderId="0" xfId="0" applyNumberFormat="1" applyAlignment="1">
      <alignment horizontal="center"/>
    </xf>
    <xf numFmtId="177" fontId="0" fillId="0" borderId="0" xfId="0" applyNumberFormat="1" applyAlignment="1">
      <alignment horizontal="center"/>
    </xf>
    <xf numFmtId="176" fontId="0" fillId="0" borderId="0" xfId="0" applyNumberFormat="1" applyAlignment="1">
      <alignment horizontal="center"/>
    </xf>
    <xf numFmtId="0" fontId="9" fillId="0" borderId="2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1FA51-4AB8-4E0A-A075-A86416C20794}">
  <sheetPr>
    <pageSetUpPr fitToPage="1"/>
  </sheetPr>
  <dimension ref="A1:L170"/>
  <sheetViews>
    <sheetView tabSelected="1" workbookViewId="0">
      <selection activeCell="J107" sqref="J107"/>
    </sheetView>
  </sheetViews>
  <sheetFormatPr defaultRowHeight="13.9" x14ac:dyDescent="0.4"/>
  <cols>
    <col min="2" max="2" width="20.46484375" bestFit="1" customWidth="1"/>
    <col min="3" max="3" width="12.73046875" bestFit="1" customWidth="1"/>
    <col min="4" max="4" width="9.46484375" bestFit="1" customWidth="1"/>
    <col min="5" max="5" width="6" bestFit="1" customWidth="1"/>
    <col min="6" max="6" width="13.86328125" bestFit="1" customWidth="1"/>
    <col min="7" max="7" width="18.3984375" bestFit="1" customWidth="1"/>
    <col min="8" max="8" width="12.265625" style="12" customWidth="1"/>
    <col min="9" max="9" width="15.1328125" style="13" bestFit="1" customWidth="1"/>
    <col min="10" max="10" width="10.265625" style="14" bestFit="1" customWidth="1"/>
    <col min="11" max="11" width="9.86328125" style="14" customWidth="1"/>
    <col min="12" max="12" width="15.73046875" customWidth="1"/>
    <col min="252" max="252" width="20.46484375" bestFit="1" customWidth="1"/>
    <col min="253" max="253" width="12.73046875" bestFit="1" customWidth="1"/>
    <col min="254" max="254" width="9.46484375" bestFit="1" customWidth="1"/>
    <col min="255" max="255" width="6" bestFit="1" customWidth="1"/>
    <col min="256" max="256" width="10.265625" bestFit="1" customWidth="1"/>
    <col min="257" max="257" width="15" bestFit="1" customWidth="1"/>
    <col min="258" max="258" width="13.86328125" bestFit="1" customWidth="1"/>
    <col min="259" max="259" width="5.46484375" bestFit="1" customWidth="1"/>
    <col min="260" max="260" width="12.265625" customWidth="1"/>
    <col min="261" max="261" width="25" bestFit="1" customWidth="1"/>
    <col min="262" max="262" width="20.46484375" bestFit="1" customWidth="1"/>
    <col min="263" max="263" width="11" customWidth="1"/>
    <col min="264" max="264" width="12.59765625" bestFit="1" customWidth="1"/>
    <col min="265" max="265" width="14.1328125" bestFit="1" customWidth="1"/>
    <col min="266" max="266" width="16.3984375" bestFit="1" customWidth="1"/>
    <col min="267" max="267" width="12.73046875" bestFit="1" customWidth="1"/>
    <col min="508" max="508" width="20.46484375" bestFit="1" customWidth="1"/>
    <col min="509" max="509" width="12.73046875" bestFit="1" customWidth="1"/>
    <col min="510" max="510" width="9.46484375" bestFit="1" customWidth="1"/>
    <col min="511" max="511" width="6" bestFit="1" customWidth="1"/>
    <col min="512" max="512" width="10.265625" bestFit="1" customWidth="1"/>
    <col min="513" max="513" width="15" bestFit="1" customWidth="1"/>
    <col min="514" max="514" width="13.86328125" bestFit="1" customWidth="1"/>
    <col min="515" max="515" width="5.46484375" bestFit="1" customWidth="1"/>
    <col min="516" max="516" width="12.265625" customWidth="1"/>
    <col min="517" max="517" width="25" bestFit="1" customWidth="1"/>
    <col min="518" max="518" width="20.46484375" bestFit="1" customWidth="1"/>
    <col min="519" max="519" width="11" customWidth="1"/>
    <col min="520" max="520" width="12.59765625" bestFit="1" customWidth="1"/>
    <col min="521" max="521" width="14.1328125" bestFit="1" customWidth="1"/>
    <col min="522" max="522" width="16.3984375" bestFit="1" customWidth="1"/>
    <col min="523" max="523" width="12.73046875" bestFit="1" customWidth="1"/>
    <col min="764" max="764" width="20.46484375" bestFit="1" customWidth="1"/>
    <col min="765" max="765" width="12.73046875" bestFit="1" customWidth="1"/>
    <col min="766" max="766" width="9.46484375" bestFit="1" customWidth="1"/>
    <col min="767" max="767" width="6" bestFit="1" customWidth="1"/>
    <col min="768" max="768" width="10.265625" bestFit="1" customWidth="1"/>
    <col min="769" max="769" width="15" bestFit="1" customWidth="1"/>
    <col min="770" max="770" width="13.86328125" bestFit="1" customWidth="1"/>
    <col min="771" max="771" width="5.46484375" bestFit="1" customWidth="1"/>
    <col min="772" max="772" width="12.265625" customWidth="1"/>
    <col min="773" max="773" width="25" bestFit="1" customWidth="1"/>
    <col min="774" max="774" width="20.46484375" bestFit="1" customWidth="1"/>
    <col min="775" max="775" width="11" customWidth="1"/>
    <col min="776" max="776" width="12.59765625" bestFit="1" customWidth="1"/>
    <col min="777" max="777" width="14.1328125" bestFit="1" customWidth="1"/>
    <col min="778" max="778" width="16.3984375" bestFit="1" customWidth="1"/>
    <col min="779" max="779" width="12.73046875" bestFit="1" customWidth="1"/>
    <col min="1020" max="1020" width="20.46484375" bestFit="1" customWidth="1"/>
    <col min="1021" max="1021" width="12.73046875" bestFit="1" customWidth="1"/>
    <col min="1022" max="1022" width="9.46484375" bestFit="1" customWidth="1"/>
    <col min="1023" max="1023" width="6" bestFit="1" customWidth="1"/>
    <col min="1024" max="1024" width="10.265625" bestFit="1" customWidth="1"/>
    <col min="1025" max="1025" width="15" bestFit="1" customWidth="1"/>
    <col min="1026" max="1026" width="13.86328125" bestFit="1" customWidth="1"/>
    <col min="1027" max="1027" width="5.46484375" bestFit="1" customWidth="1"/>
    <col min="1028" max="1028" width="12.265625" customWidth="1"/>
    <col min="1029" max="1029" width="25" bestFit="1" customWidth="1"/>
    <col min="1030" max="1030" width="20.46484375" bestFit="1" customWidth="1"/>
    <col min="1031" max="1031" width="11" customWidth="1"/>
    <col min="1032" max="1032" width="12.59765625" bestFit="1" customWidth="1"/>
    <col min="1033" max="1033" width="14.1328125" bestFit="1" customWidth="1"/>
    <col min="1034" max="1034" width="16.3984375" bestFit="1" customWidth="1"/>
    <col min="1035" max="1035" width="12.73046875" bestFit="1" customWidth="1"/>
    <col min="1276" max="1276" width="20.46484375" bestFit="1" customWidth="1"/>
    <col min="1277" max="1277" width="12.73046875" bestFit="1" customWidth="1"/>
    <col min="1278" max="1278" width="9.46484375" bestFit="1" customWidth="1"/>
    <col min="1279" max="1279" width="6" bestFit="1" customWidth="1"/>
    <col min="1280" max="1280" width="10.265625" bestFit="1" customWidth="1"/>
    <col min="1281" max="1281" width="15" bestFit="1" customWidth="1"/>
    <col min="1282" max="1282" width="13.86328125" bestFit="1" customWidth="1"/>
    <col min="1283" max="1283" width="5.46484375" bestFit="1" customWidth="1"/>
    <col min="1284" max="1284" width="12.265625" customWidth="1"/>
    <col min="1285" max="1285" width="25" bestFit="1" customWidth="1"/>
    <col min="1286" max="1286" width="20.46484375" bestFit="1" customWidth="1"/>
    <col min="1287" max="1287" width="11" customWidth="1"/>
    <col min="1288" max="1288" width="12.59765625" bestFit="1" customWidth="1"/>
    <col min="1289" max="1289" width="14.1328125" bestFit="1" customWidth="1"/>
    <col min="1290" max="1290" width="16.3984375" bestFit="1" customWidth="1"/>
    <col min="1291" max="1291" width="12.73046875" bestFit="1" customWidth="1"/>
    <col min="1532" max="1532" width="20.46484375" bestFit="1" customWidth="1"/>
    <col min="1533" max="1533" width="12.73046875" bestFit="1" customWidth="1"/>
    <col min="1534" max="1534" width="9.46484375" bestFit="1" customWidth="1"/>
    <col min="1535" max="1535" width="6" bestFit="1" customWidth="1"/>
    <col min="1536" max="1536" width="10.265625" bestFit="1" customWidth="1"/>
    <col min="1537" max="1537" width="15" bestFit="1" customWidth="1"/>
    <col min="1538" max="1538" width="13.86328125" bestFit="1" customWidth="1"/>
    <col min="1539" max="1539" width="5.46484375" bestFit="1" customWidth="1"/>
    <col min="1540" max="1540" width="12.265625" customWidth="1"/>
    <col min="1541" max="1541" width="25" bestFit="1" customWidth="1"/>
    <col min="1542" max="1542" width="20.46484375" bestFit="1" customWidth="1"/>
    <col min="1543" max="1543" width="11" customWidth="1"/>
    <col min="1544" max="1544" width="12.59765625" bestFit="1" customWidth="1"/>
    <col min="1545" max="1545" width="14.1328125" bestFit="1" customWidth="1"/>
    <col min="1546" max="1546" width="16.3984375" bestFit="1" customWidth="1"/>
    <col min="1547" max="1547" width="12.73046875" bestFit="1" customWidth="1"/>
    <col min="1788" max="1788" width="20.46484375" bestFit="1" customWidth="1"/>
    <col min="1789" max="1789" width="12.73046875" bestFit="1" customWidth="1"/>
    <col min="1790" max="1790" width="9.46484375" bestFit="1" customWidth="1"/>
    <col min="1791" max="1791" width="6" bestFit="1" customWidth="1"/>
    <col min="1792" max="1792" width="10.265625" bestFit="1" customWidth="1"/>
    <col min="1793" max="1793" width="15" bestFit="1" customWidth="1"/>
    <col min="1794" max="1794" width="13.86328125" bestFit="1" customWidth="1"/>
    <col min="1795" max="1795" width="5.46484375" bestFit="1" customWidth="1"/>
    <col min="1796" max="1796" width="12.265625" customWidth="1"/>
    <col min="1797" max="1797" width="25" bestFit="1" customWidth="1"/>
    <col min="1798" max="1798" width="20.46484375" bestFit="1" customWidth="1"/>
    <col min="1799" max="1799" width="11" customWidth="1"/>
    <col min="1800" max="1800" width="12.59765625" bestFit="1" customWidth="1"/>
    <col min="1801" max="1801" width="14.1328125" bestFit="1" customWidth="1"/>
    <col min="1802" max="1802" width="16.3984375" bestFit="1" customWidth="1"/>
    <col min="1803" max="1803" width="12.73046875" bestFit="1" customWidth="1"/>
    <col min="2044" max="2044" width="20.46484375" bestFit="1" customWidth="1"/>
    <col min="2045" max="2045" width="12.73046875" bestFit="1" customWidth="1"/>
    <col min="2046" max="2046" width="9.46484375" bestFit="1" customWidth="1"/>
    <col min="2047" max="2047" width="6" bestFit="1" customWidth="1"/>
    <col min="2048" max="2048" width="10.265625" bestFit="1" customWidth="1"/>
    <col min="2049" max="2049" width="15" bestFit="1" customWidth="1"/>
    <col min="2050" max="2050" width="13.86328125" bestFit="1" customWidth="1"/>
    <col min="2051" max="2051" width="5.46484375" bestFit="1" customWidth="1"/>
    <col min="2052" max="2052" width="12.265625" customWidth="1"/>
    <col min="2053" max="2053" width="25" bestFit="1" customWidth="1"/>
    <col min="2054" max="2054" width="20.46484375" bestFit="1" customWidth="1"/>
    <col min="2055" max="2055" width="11" customWidth="1"/>
    <col min="2056" max="2056" width="12.59765625" bestFit="1" customWidth="1"/>
    <col min="2057" max="2057" width="14.1328125" bestFit="1" customWidth="1"/>
    <col min="2058" max="2058" width="16.3984375" bestFit="1" customWidth="1"/>
    <col min="2059" max="2059" width="12.73046875" bestFit="1" customWidth="1"/>
    <col min="2300" max="2300" width="20.46484375" bestFit="1" customWidth="1"/>
    <col min="2301" max="2301" width="12.73046875" bestFit="1" customWidth="1"/>
    <col min="2302" max="2302" width="9.46484375" bestFit="1" customWidth="1"/>
    <col min="2303" max="2303" width="6" bestFit="1" customWidth="1"/>
    <col min="2304" max="2304" width="10.265625" bestFit="1" customWidth="1"/>
    <col min="2305" max="2305" width="15" bestFit="1" customWidth="1"/>
    <col min="2306" max="2306" width="13.86328125" bestFit="1" customWidth="1"/>
    <col min="2307" max="2307" width="5.46484375" bestFit="1" customWidth="1"/>
    <col min="2308" max="2308" width="12.265625" customWidth="1"/>
    <col min="2309" max="2309" width="25" bestFit="1" customWidth="1"/>
    <col min="2310" max="2310" width="20.46484375" bestFit="1" customWidth="1"/>
    <col min="2311" max="2311" width="11" customWidth="1"/>
    <col min="2312" max="2312" width="12.59765625" bestFit="1" customWidth="1"/>
    <col min="2313" max="2313" width="14.1328125" bestFit="1" customWidth="1"/>
    <col min="2314" max="2314" width="16.3984375" bestFit="1" customWidth="1"/>
    <col min="2315" max="2315" width="12.73046875" bestFit="1" customWidth="1"/>
    <col min="2556" max="2556" width="20.46484375" bestFit="1" customWidth="1"/>
    <col min="2557" max="2557" width="12.73046875" bestFit="1" customWidth="1"/>
    <col min="2558" max="2558" width="9.46484375" bestFit="1" customWidth="1"/>
    <col min="2559" max="2559" width="6" bestFit="1" customWidth="1"/>
    <col min="2560" max="2560" width="10.265625" bestFit="1" customWidth="1"/>
    <col min="2561" max="2561" width="15" bestFit="1" customWidth="1"/>
    <col min="2562" max="2562" width="13.86328125" bestFit="1" customWidth="1"/>
    <col min="2563" max="2563" width="5.46484375" bestFit="1" customWidth="1"/>
    <col min="2564" max="2564" width="12.265625" customWidth="1"/>
    <col min="2565" max="2565" width="25" bestFit="1" customWidth="1"/>
    <col min="2566" max="2566" width="20.46484375" bestFit="1" customWidth="1"/>
    <col min="2567" max="2567" width="11" customWidth="1"/>
    <col min="2568" max="2568" width="12.59765625" bestFit="1" customWidth="1"/>
    <col min="2569" max="2569" width="14.1328125" bestFit="1" customWidth="1"/>
    <col min="2570" max="2570" width="16.3984375" bestFit="1" customWidth="1"/>
    <col min="2571" max="2571" width="12.73046875" bestFit="1" customWidth="1"/>
    <col min="2812" max="2812" width="20.46484375" bestFit="1" customWidth="1"/>
    <col min="2813" max="2813" width="12.73046875" bestFit="1" customWidth="1"/>
    <col min="2814" max="2814" width="9.46484375" bestFit="1" customWidth="1"/>
    <col min="2815" max="2815" width="6" bestFit="1" customWidth="1"/>
    <col min="2816" max="2816" width="10.265625" bestFit="1" customWidth="1"/>
    <col min="2817" max="2817" width="15" bestFit="1" customWidth="1"/>
    <col min="2818" max="2818" width="13.86328125" bestFit="1" customWidth="1"/>
    <col min="2819" max="2819" width="5.46484375" bestFit="1" customWidth="1"/>
    <col min="2820" max="2820" width="12.265625" customWidth="1"/>
    <col min="2821" max="2821" width="25" bestFit="1" customWidth="1"/>
    <col min="2822" max="2822" width="20.46484375" bestFit="1" customWidth="1"/>
    <col min="2823" max="2823" width="11" customWidth="1"/>
    <col min="2824" max="2824" width="12.59765625" bestFit="1" customWidth="1"/>
    <col min="2825" max="2825" width="14.1328125" bestFit="1" customWidth="1"/>
    <col min="2826" max="2826" width="16.3984375" bestFit="1" customWidth="1"/>
    <col min="2827" max="2827" width="12.73046875" bestFit="1" customWidth="1"/>
    <col min="3068" max="3068" width="20.46484375" bestFit="1" customWidth="1"/>
    <col min="3069" max="3069" width="12.73046875" bestFit="1" customWidth="1"/>
    <col min="3070" max="3070" width="9.46484375" bestFit="1" customWidth="1"/>
    <col min="3071" max="3071" width="6" bestFit="1" customWidth="1"/>
    <col min="3072" max="3072" width="10.265625" bestFit="1" customWidth="1"/>
    <col min="3073" max="3073" width="15" bestFit="1" customWidth="1"/>
    <col min="3074" max="3074" width="13.86328125" bestFit="1" customWidth="1"/>
    <col min="3075" max="3075" width="5.46484375" bestFit="1" customWidth="1"/>
    <col min="3076" max="3076" width="12.265625" customWidth="1"/>
    <col min="3077" max="3077" width="25" bestFit="1" customWidth="1"/>
    <col min="3078" max="3078" width="20.46484375" bestFit="1" customWidth="1"/>
    <col min="3079" max="3079" width="11" customWidth="1"/>
    <col min="3080" max="3080" width="12.59765625" bestFit="1" customWidth="1"/>
    <col min="3081" max="3081" width="14.1328125" bestFit="1" customWidth="1"/>
    <col min="3082" max="3082" width="16.3984375" bestFit="1" customWidth="1"/>
    <col min="3083" max="3083" width="12.73046875" bestFit="1" customWidth="1"/>
    <col min="3324" max="3324" width="20.46484375" bestFit="1" customWidth="1"/>
    <col min="3325" max="3325" width="12.73046875" bestFit="1" customWidth="1"/>
    <col min="3326" max="3326" width="9.46484375" bestFit="1" customWidth="1"/>
    <col min="3327" max="3327" width="6" bestFit="1" customWidth="1"/>
    <col min="3328" max="3328" width="10.265625" bestFit="1" customWidth="1"/>
    <col min="3329" max="3329" width="15" bestFit="1" customWidth="1"/>
    <col min="3330" max="3330" width="13.86328125" bestFit="1" customWidth="1"/>
    <col min="3331" max="3331" width="5.46484375" bestFit="1" customWidth="1"/>
    <col min="3332" max="3332" width="12.265625" customWidth="1"/>
    <col min="3333" max="3333" width="25" bestFit="1" customWidth="1"/>
    <col min="3334" max="3334" width="20.46484375" bestFit="1" customWidth="1"/>
    <col min="3335" max="3335" width="11" customWidth="1"/>
    <col min="3336" max="3336" width="12.59765625" bestFit="1" customWidth="1"/>
    <col min="3337" max="3337" width="14.1328125" bestFit="1" customWidth="1"/>
    <col min="3338" max="3338" width="16.3984375" bestFit="1" customWidth="1"/>
    <col min="3339" max="3339" width="12.73046875" bestFit="1" customWidth="1"/>
    <col min="3580" max="3580" width="20.46484375" bestFit="1" customWidth="1"/>
    <col min="3581" max="3581" width="12.73046875" bestFit="1" customWidth="1"/>
    <col min="3582" max="3582" width="9.46484375" bestFit="1" customWidth="1"/>
    <col min="3583" max="3583" width="6" bestFit="1" customWidth="1"/>
    <col min="3584" max="3584" width="10.265625" bestFit="1" customWidth="1"/>
    <col min="3585" max="3585" width="15" bestFit="1" customWidth="1"/>
    <col min="3586" max="3586" width="13.86328125" bestFit="1" customWidth="1"/>
    <col min="3587" max="3587" width="5.46484375" bestFit="1" customWidth="1"/>
    <col min="3588" max="3588" width="12.265625" customWidth="1"/>
    <col min="3589" max="3589" width="25" bestFit="1" customWidth="1"/>
    <col min="3590" max="3590" width="20.46484375" bestFit="1" customWidth="1"/>
    <col min="3591" max="3591" width="11" customWidth="1"/>
    <col min="3592" max="3592" width="12.59765625" bestFit="1" customWidth="1"/>
    <col min="3593" max="3593" width="14.1328125" bestFit="1" customWidth="1"/>
    <col min="3594" max="3594" width="16.3984375" bestFit="1" customWidth="1"/>
    <col min="3595" max="3595" width="12.73046875" bestFit="1" customWidth="1"/>
    <col min="3836" max="3836" width="20.46484375" bestFit="1" customWidth="1"/>
    <col min="3837" max="3837" width="12.73046875" bestFit="1" customWidth="1"/>
    <col min="3838" max="3838" width="9.46484375" bestFit="1" customWidth="1"/>
    <col min="3839" max="3839" width="6" bestFit="1" customWidth="1"/>
    <col min="3840" max="3840" width="10.265625" bestFit="1" customWidth="1"/>
    <col min="3841" max="3841" width="15" bestFit="1" customWidth="1"/>
    <col min="3842" max="3842" width="13.86328125" bestFit="1" customWidth="1"/>
    <col min="3843" max="3843" width="5.46484375" bestFit="1" customWidth="1"/>
    <col min="3844" max="3844" width="12.265625" customWidth="1"/>
    <col min="3845" max="3845" width="25" bestFit="1" customWidth="1"/>
    <col min="3846" max="3846" width="20.46484375" bestFit="1" customWidth="1"/>
    <col min="3847" max="3847" width="11" customWidth="1"/>
    <col min="3848" max="3848" width="12.59765625" bestFit="1" customWidth="1"/>
    <col min="3849" max="3849" width="14.1328125" bestFit="1" customWidth="1"/>
    <col min="3850" max="3850" width="16.3984375" bestFit="1" customWidth="1"/>
    <col min="3851" max="3851" width="12.73046875" bestFit="1" customWidth="1"/>
    <col min="4092" max="4092" width="20.46484375" bestFit="1" customWidth="1"/>
    <col min="4093" max="4093" width="12.73046875" bestFit="1" customWidth="1"/>
    <col min="4094" max="4094" width="9.46484375" bestFit="1" customWidth="1"/>
    <col min="4095" max="4095" width="6" bestFit="1" customWidth="1"/>
    <col min="4096" max="4096" width="10.265625" bestFit="1" customWidth="1"/>
    <col min="4097" max="4097" width="15" bestFit="1" customWidth="1"/>
    <col min="4098" max="4098" width="13.86328125" bestFit="1" customWidth="1"/>
    <col min="4099" max="4099" width="5.46484375" bestFit="1" customWidth="1"/>
    <col min="4100" max="4100" width="12.265625" customWidth="1"/>
    <col min="4101" max="4101" width="25" bestFit="1" customWidth="1"/>
    <col min="4102" max="4102" width="20.46484375" bestFit="1" customWidth="1"/>
    <col min="4103" max="4103" width="11" customWidth="1"/>
    <col min="4104" max="4104" width="12.59765625" bestFit="1" customWidth="1"/>
    <col min="4105" max="4105" width="14.1328125" bestFit="1" customWidth="1"/>
    <col min="4106" max="4106" width="16.3984375" bestFit="1" customWidth="1"/>
    <col min="4107" max="4107" width="12.73046875" bestFit="1" customWidth="1"/>
    <col min="4348" max="4348" width="20.46484375" bestFit="1" customWidth="1"/>
    <col min="4349" max="4349" width="12.73046875" bestFit="1" customWidth="1"/>
    <col min="4350" max="4350" width="9.46484375" bestFit="1" customWidth="1"/>
    <col min="4351" max="4351" width="6" bestFit="1" customWidth="1"/>
    <col min="4352" max="4352" width="10.265625" bestFit="1" customWidth="1"/>
    <col min="4353" max="4353" width="15" bestFit="1" customWidth="1"/>
    <col min="4354" max="4354" width="13.86328125" bestFit="1" customWidth="1"/>
    <col min="4355" max="4355" width="5.46484375" bestFit="1" customWidth="1"/>
    <col min="4356" max="4356" width="12.265625" customWidth="1"/>
    <col min="4357" max="4357" width="25" bestFit="1" customWidth="1"/>
    <col min="4358" max="4358" width="20.46484375" bestFit="1" customWidth="1"/>
    <col min="4359" max="4359" width="11" customWidth="1"/>
    <col min="4360" max="4360" width="12.59765625" bestFit="1" customWidth="1"/>
    <col min="4361" max="4361" width="14.1328125" bestFit="1" customWidth="1"/>
    <col min="4362" max="4362" width="16.3984375" bestFit="1" customWidth="1"/>
    <col min="4363" max="4363" width="12.73046875" bestFit="1" customWidth="1"/>
    <col min="4604" max="4604" width="20.46484375" bestFit="1" customWidth="1"/>
    <col min="4605" max="4605" width="12.73046875" bestFit="1" customWidth="1"/>
    <col min="4606" max="4606" width="9.46484375" bestFit="1" customWidth="1"/>
    <col min="4607" max="4607" width="6" bestFit="1" customWidth="1"/>
    <col min="4608" max="4608" width="10.265625" bestFit="1" customWidth="1"/>
    <col min="4609" max="4609" width="15" bestFit="1" customWidth="1"/>
    <col min="4610" max="4610" width="13.86328125" bestFit="1" customWidth="1"/>
    <col min="4611" max="4611" width="5.46484375" bestFit="1" customWidth="1"/>
    <col min="4612" max="4612" width="12.265625" customWidth="1"/>
    <col min="4613" max="4613" width="25" bestFit="1" customWidth="1"/>
    <col min="4614" max="4614" width="20.46484375" bestFit="1" customWidth="1"/>
    <col min="4615" max="4615" width="11" customWidth="1"/>
    <col min="4616" max="4616" width="12.59765625" bestFit="1" customWidth="1"/>
    <col min="4617" max="4617" width="14.1328125" bestFit="1" customWidth="1"/>
    <col min="4618" max="4618" width="16.3984375" bestFit="1" customWidth="1"/>
    <col min="4619" max="4619" width="12.73046875" bestFit="1" customWidth="1"/>
    <col min="4860" max="4860" width="20.46484375" bestFit="1" customWidth="1"/>
    <col min="4861" max="4861" width="12.73046875" bestFit="1" customWidth="1"/>
    <col min="4862" max="4862" width="9.46484375" bestFit="1" customWidth="1"/>
    <col min="4863" max="4863" width="6" bestFit="1" customWidth="1"/>
    <col min="4864" max="4864" width="10.265625" bestFit="1" customWidth="1"/>
    <col min="4865" max="4865" width="15" bestFit="1" customWidth="1"/>
    <col min="4866" max="4866" width="13.86328125" bestFit="1" customWidth="1"/>
    <col min="4867" max="4867" width="5.46484375" bestFit="1" customWidth="1"/>
    <col min="4868" max="4868" width="12.265625" customWidth="1"/>
    <col min="4869" max="4869" width="25" bestFit="1" customWidth="1"/>
    <col min="4870" max="4870" width="20.46484375" bestFit="1" customWidth="1"/>
    <col min="4871" max="4871" width="11" customWidth="1"/>
    <col min="4872" max="4872" width="12.59765625" bestFit="1" customWidth="1"/>
    <col min="4873" max="4873" width="14.1328125" bestFit="1" customWidth="1"/>
    <col min="4874" max="4874" width="16.3984375" bestFit="1" customWidth="1"/>
    <col min="4875" max="4875" width="12.73046875" bestFit="1" customWidth="1"/>
    <col min="5116" max="5116" width="20.46484375" bestFit="1" customWidth="1"/>
    <col min="5117" max="5117" width="12.73046875" bestFit="1" customWidth="1"/>
    <col min="5118" max="5118" width="9.46484375" bestFit="1" customWidth="1"/>
    <col min="5119" max="5119" width="6" bestFit="1" customWidth="1"/>
    <col min="5120" max="5120" width="10.265625" bestFit="1" customWidth="1"/>
    <col min="5121" max="5121" width="15" bestFit="1" customWidth="1"/>
    <col min="5122" max="5122" width="13.86328125" bestFit="1" customWidth="1"/>
    <col min="5123" max="5123" width="5.46484375" bestFit="1" customWidth="1"/>
    <col min="5124" max="5124" width="12.265625" customWidth="1"/>
    <col min="5125" max="5125" width="25" bestFit="1" customWidth="1"/>
    <col min="5126" max="5126" width="20.46484375" bestFit="1" customWidth="1"/>
    <col min="5127" max="5127" width="11" customWidth="1"/>
    <col min="5128" max="5128" width="12.59765625" bestFit="1" customWidth="1"/>
    <col min="5129" max="5129" width="14.1328125" bestFit="1" customWidth="1"/>
    <col min="5130" max="5130" width="16.3984375" bestFit="1" customWidth="1"/>
    <col min="5131" max="5131" width="12.73046875" bestFit="1" customWidth="1"/>
    <col min="5372" max="5372" width="20.46484375" bestFit="1" customWidth="1"/>
    <col min="5373" max="5373" width="12.73046875" bestFit="1" customWidth="1"/>
    <col min="5374" max="5374" width="9.46484375" bestFit="1" customWidth="1"/>
    <col min="5375" max="5375" width="6" bestFit="1" customWidth="1"/>
    <col min="5376" max="5376" width="10.265625" bestFit="1" customWidth="1"/>
    <col min="5377" max="5377" width="15" bestFit="1" customWidth="1"/>
    <col min="5378" max="5378" width="13.86328125" bestFit="1" customWidth="1"/>
    <col min="5379" max="5379" width="5.46484375" bestFit="1" customWidth="1"/>
    <col min="5380" max="5380" width="12.265625" customWidth="1"/>
    <col min="5381" max="5381" width="25" bestFit="1" customWidth="1"/>
    <col min="5382" max="5382" width="20.46484375" bestFit="1" customWidth="1"/>
    <col min="5383" max="5383" width="11" customWidth="1"/>
    <col min="5384" max="5384" width="12.59765625" bestFit="1" customWidth="1"/>
    <col min="5385" max="5385" width="14.1328125" bestFit="1" customWidth="1"/>
    <col min="5386" max="5386" width="16.3984375" bestFit="1" customWidth="1"/>
    <col min="5387" max="5387" width="12.73046875" bestFit="1" customWidth="1"/>
    <col min="5628" max="5628" width="20.46484375" bestFit="1" customWidth="1"/>
    <col min="5629" max="5629" width="12.73046875" bestFit="1" customWidth="1"/>
    <col min="5630" max="5630" width="9.46484375" bestFit="1" customWidth="1"/>
    <col min="5631" max="5631" width="6" bestFit="1" customWidth="1"/>
    <col min="5632" max="5632" width="10.265625" bestFit="1" customWidth="1"/>
    <col min="5633" max="5633" width="15" bestFit="1" customWidth="1"/>
    <col min="5634" max="5634" width="13.86328125" bestFit="1" customWidth="1"/>
    <col min="5635" max="5635" width="5.46484375" bestFit="1" customWidth="1"/>
    <col min="5636" max="5636" width="12.265625" customWidth="1"/>
    <col min="5637" max="5637" width="25" bestFit="1" customWidth="1"/>
    <col min="5638" max="5638" width="20.46484375" bestFit="1" customWidth="1"/>
    <col min="5639" max="5639" width="11" customWidth="1"/>
    <col min="5640" max="5640" width="12.59765625" bestFit="1" customWidth="1"/>
    <col min="5641" max="5641" width="14.1328125" bestFit="1" customWidth="1"/>
    <col min="5642" max="5642" width="16.3984375" bestFit="1" customWidth="1"/>
    <col min="5643" max="5643" width="12.73046875" bestFit="1" customWidth="1"/>
    <col min="5884" max="5884" width="20.46484375" bestFit="1" customWidth="1"/>
    <col min="5885" max="5885" width="12.73046875" bestFit="1" customWidth="1"/>
    <col min="5886" max="5886" width="9.46484375" bestFit="1" customWidth="1"/>
    <col min="5887" max="5887" width="6" bestFit="1" customWidth="1"/>
    <col min="5888" max="5888" width="10.265625" bestFit="1" customWidth="1"/>
    <col min="5889" max="5889" width="15" bestFit="1" customWidth="1"/>
    <col min="5890" max="5890" width="13.86328125" bestFit="1" customWidth="1"/>
    <col min="5891" max="5891" width="5.46484375" bestFit="1" customWidth="1"/>
    <col min="5892" max="5892" width="12.265625" customWidth="1"/>
    <col min="5893" max="5893" width="25" bestFit="1" customWidth="1"/>
    <col min="5894" max="5894" width="20.46484375" bestFit="1" customWidth="1"/>
    <col min="5895" max="5895" width="11" customWidth="1"/>
    <col min="5896" max="5896" width="12.59765625" bestFit="1" customWidth="1"/>
    <col min="5897" max="5897" width="14.1328125" bestFit="1" customWidth="1"/>
    <col min="5898" max="5898" width="16.3984375" bestFit="1" customWidth="1"/>
    <col min="5899" max="5899" width="12.73046875" bestFit="1" customWidth="1"/>
    <col min="6140" max="6140" width="20.46484375" bestFit="1" customWidth="1"/>
    <col min="6141" max="6141" width="12.73046875" bestFit="1" customWidth="1"/>
    <col min="6142" max="6142" width="9.46484375" bestFit="1" customWidth="1"/>
    <col min="6143" max="6143" width="6" bestFit="1" customWidth="1"/>
    <col min="6144" max="6144" width="10.265625" bestFit="1" customWidth="1"/>
    <col min="6145" max="6145" width="15" bestFit="1" customWidth="1"/>
    <col min="6146" max="6146" width="13.86328125" bestFit="1" customWidth="1"/>
    <col min="6147" max="6147" width="5.46484375" bestFit="1" customWidth="1"/>
    <col min="6148" max="6148" width="12.265625" customWidth="1"/>
    <col min="6149" max="6149" width="25" bestFit="1" customWidth="1"/>
    <col min="6150" max="6150" width="20.46484375" bestFit="1" customWidth="1"/>
    <col min="6151" max="6151" width="11" customWidth="1"/>
    <col min="6152" max="6152" width="12.59765625" bestFit="1" customWidth="1"/>
    <col min="6153" max="6153" width="14.1328125" bestFit="1" customWidth="1"/>
    <col min="6154" max="6154" width="16.3984375" bestFit="1" customWidth="1"/>
    <col min="6155" max="6155" width="12.73046875" bestFit="1" customWidth="1"/>
    <col min="6396" max="6396" width="20.46484375" bestFit="1" customWidth="1"/>
    <col min="6397" max="6397" width="12.73046875" bestFit="1" customWidth="1"/>
    <col min="6398" max="6398" width="9.46484375" bestFit="1" customWidth="1"/>
    <col min="6399" max="6399" width="6" bestFit="1" customWidth="1"/>
    <col min="6400" max="6400" width="10.265625" bestFit="1" customWidth="1"/>
    <col min="6401" max="6401" width="15" bestFit="1" customWidth="1"/>
    <col min="6402" max="6402" width="13.86328125" bestFit="1" customWidth="1"/>
    <col min="6403" max="6403" width="5.46484375" bestFit="1" customWidth="1"/>
    <col min="6404" max="6404" width="12.265625" customWidth="1"/>
    <col min="6405" max="6405" width="25" bestFit="1" customWidth="1"/>
    <col min="6406" max="6406" width="20.46484375" bestFit="1" customWidth="1"/>
    <col min="6407" max="6407" width="11" customWidth="1"/>
    <col min="6408" max="6408" width="12.59765625" bestFit="1" customWidth="1"/>
    <col min="6409" max="6409" width="14.1328125" bestFit="1" customWidth="1"/>
    <col min="6410" max="6410" width="16.3984375" bestFit="1" customWidth="1"/>
    <col min="6411" max="6411" width="12.73046875" bestFit="1" customWidth="1"/>
    <col min="6652" max="6652" width="20.46484375" bestFit="1" customWidth="1"/>
    <col min="6653" max="6653" width="12.73046875" bestFit="1" customWidth="1"/>
    <col min="6654" max="6654" width="9.46484375" bestFit="1" customWidth="1"/>
    <col min="6655" max="6655" width="6" bestFit="1" customWidth="1"/>
    <col min="6656" max="6656" width="10.265625" bestFit="1" customWidth="1"/>
    <col min="6657" max="6657" width="15" bestFit="1" customWidth="1"/>
    <col min="6658" max="6658" width="13.86328125" bestFit="1" customWidth="1"/>
    <col min="6659" max="6659" width="5.46484375" bestFit="1" customWidth="1"/>
    <col min="6660" max="6660" width="12.265625" customWidth="1"/>
    <col min="6661" max="6661" width="25" bestFit="1" customWidth="1"/>
    <col min="6662" max="6662" width="20.46484375" bestFit="1" customWidth="1"/>
    <col min="6663" max="6663" width="11" customWidth="1"/>
    <col min="6664" max="6664" width="12.59765625" bestFit="1" customWidth="1"/>
    <col min="6665" max="6665" width="14.1328125" bestFit="1" customWidth="1"/>
    <col min="6666" max="6666" width="16.3984375" bestFit="1" customWidth="1"/>
    <col min="6667" max="6667" width="12.73046875" bestFit="1" customWidth="1"/>
    <col min="6908" max="6908" width="20.46484375" bestFit="1" customWidth="1"/>
    <col min="6909" max="6909" width="12.73046875" bestFit="1" customWidth="1"/>
    <col min="6910" max="6910" width="9.46484375" bestFit="1" customWidth="1"/>
    <col min="6911" max="6911" width="6" bestFit="1" customWidth="1"/>
    <col min="6912" max="6912" width="10.265625" bestFit="1" customWidth="1"/>
    <col min="6913" max="6913" width="15" bestFit="1" customWidth="1"/>
    <col min="6914" max="6914" width="13.86328125" bestFit="1" customWidth="1"/>
    <col min="6915" max="6915" width="5.46484375" bestFit="1" customWidth="1"/>
    <col min="6916" max="6916" width="12.265625" customWidth="1"/>
    <col min="6917" max="6917" width="25" bestFit="1" customWidth="1"/>
    <col min="6918" max="6918" width="20.46484375" bestFit="1" customWidth="1"/>
    <col min="6919" max="6919" width="11" customWidth="1"/>
    <col min="6920" max="6920" width="12.59765625" bestFit="1" customWidth="1"/>
    <col min="6921" max="6921" width="14.1328125" bestFit="1" customWidth="1"/>
    <col min="6922" max="6922" width="16.3984375" bestFit="1" customWidth="1"/>
    <col min="6923" max="6923" width="12.73046875" bestFit="1" customWidth="1"/>
    <col min="7164" max="7164" width="20.46484375" bestFit="1" customWidth="1"/>
    <col min="7165" max="7165" width="12.73046875" bestFit="1" customWidth="1"/>
    <col min="7166" max="7166" width="9.46484375" bestFit="1" customWidth="1"/>
    <col min="7167" max="7167" width="6" bestFit="1" customWidth="1"/>
    <col min="7168" max="7168" width="10.265625" bestFit="1" customWidth="1"/>
    <col min="7169" max="7169" width="15" bestFit="1" customWidth="1"/>
    <col min="7170" max="7170" width="13.86328125" bestFit="1" customWidth="1"/>
    <col min="7171" max="7171" width="5.46484375" bestFit="1" customWidth="1"/>
    <col min="7172" max="7172" width="12.265625" customWidth="1"/>
    <col min="7173" max="7173" width="25" bestFit="1" customWidth="1"/>
    <col min="7174" max="7174" width="20.46484375" bestFit="1" customWidth="1"/>
    <col min="7175" max="7175" width="11" customWidth="1"/>
    <col min="7176" max="7176" width="12.59765625" bestFit="1" customWidth="1"/>
    <col min="7177" max="7177" width="14.1328125" bestFit="1" customWidth="1"/>
    <col min="7178" max="7178" width="16.3984375" bestFit="1" customWidth="1"/>
    <col min="7179" max="7179" width="12.73046875" bestFit="1" customWidth="1"/>
    <col min="7420" max="7420" width="20.46484375" bestFit="1" customWidth="1"/>
    <col min="7421" max="7421" width="12.73046875" bestFit="1" customWidth="1"/>
    <col min="7422" max="7422" width="9.46484375" bestFit="1" customWidth="1"/>
    <col min="7423" max="7423" width="6" bestFit="1" customWidth="1"/>
    <col min="7424" max="7424" width="10.265625" bestFit="1" customWidth="1"/>
    <col min="7425" max="7425" width="15" bestFit="1" customWidth="1"/>
    <col min="7426" max="7426" width="13.86328125" bestFit="1" customWidth="1"/>
    <col min="7427" max="7427" width="5.46484375" bestFit="1" customWidth="1"/>
    <col min="7428" max="7428" width="12.265625" customWidth="1"/>
    <col min="7429" max="7429" width="25" bestFit="1" customWidth="1"/>
    <col min="7430" max="7430" width="20.46484375" bestFit="1" customWidth="1"/>
    <col min="7431" max="7431" width="11" customWidth="1"/>
    <col min="7432" max="7432" width="12.59765625" bestFit="1" customWidth="1"/>
    <col min="7433" max="7433" width="14.1328125" bestFit="1" customWidth="1"/>
    <col min="7434" max="7434" width="16.3984375" bestFit="1" customWidth="1"/>
    <col min="7435" max="7435" width="12.73046875" bestFit="1" customWidth="1"/>
    <col min="7676" max="7676" width="20.46484375" bestFit="1" customWidth="1"/>
    <col min="7677" max="7677" width="12.73046875" bestFit="1" customWidth="1"/>
    <col min="7678" max="7678" width="9.46484375" bestFit="1" customWidth="1"/>
    <col min="7679" max="7679" width="6" bestFit="1" customWidth="1"/>
    <col min="7680" max="7680" width="10.265625" bestFit="1" customWidth="1"/>
    <col min="7681" max="7681" width="15" bestFit="1" customWidth="1"/>
    <col min="7682" max="7682" width="13.86328125" bestFit="1" customWidth="1"/>
    <col min="7683" max="7683" width="5.46484375" bestFit="1" customWidth="1"/>
    <col min="7684" max="7684" width="12.265625" customWidth="1"/>
    <col min="7685" max="7685" width="25" bestFit="1" customWidth="1"/>
    <col min="7686" max="7686" width="20.46484375" bestFit="1" customWidth="1"/>
    <col min="7687" max="7687" width="11" customWidth="1"/>
    <col min="7688" max="7688" width="12.59765625" bestFit="1" customWidth="1"/>
    <col min="7689" max="7689" width="14.1328125" bestFit="1" customWidth="1"/>
    <col min="7690" max="7690" width="16.3984375" bestFit="1" customWidth="1"/>
    <col min="7691" max="7691" width="12.73046875" bestFit="1" customWidth="1"/>
    <col min="7932" max="7932" width="20.46484375" bestFit="1" customWidth="1"/>
    <col min="7933" max="7933" width="12.73046875" bestFit="1" customWidth="1"/>
    <col min="7934" max="7934" width="9.46484375" bestFit="1" customWidth="1"/>
    <col min="7935" max="7935" width="6" bestFit="1" customWidth="1"/>
    <col min="7936" max="7936" width="10.265625" bestFit="1" customWidth="1"/>
    <col min="7937" max="7937" width="15" bestFit="1" customWidth="1"/>
    <col min="7938" max="7938" width="13.86328125" bestFit="1" customWidth="1"/>
    <col min="7939" max="7939" width="5.46484375" bestFit="1" customWidth="1"/>
    <col min="7940" max="7940" width="12.265625" customWidth="1"/>
    <col min="7941" max="7941" width="25" bestFit="1" customWidth="1"/>
    <col min="7942" max="7942" width="20.46484375" bestFit="1" customWidth="1"/>
    <col min="7943" max="7943" width="11" customWidth="1"/>
    <col min="7944" max="7944" width="12.59765625" bestFit="1" customWidth="1"/>
    <col min="7945" max="7945" width="14.1328125" bestFit="1" customWidth="1"/>
    <col min="7946" max="7946" width="16.3984375" bestFit="1" customWidth="1"/>
    <col min="7947" max="7947" width="12.73046875" bestFit="1" customWidth="1"/>
    <col min="8188" max="8188" width="20.46484375" bestFit="1" customWidth="1"/>
    <col min="8189" max="8189" width="12.73046875" bestFit="1" customWidth="1"/>
    <col min="8190" max="8190" width="9.46484375" bestFit="1" customWidth="1"/>
    <col min="8191" max="8191" width="6" bestFit="1" customWidth="1"/>
    <col min="8192" max="8192" width="10.265625" bestFit="1" customWidth="1"/>
    <col min="8193" max="8193" width="15" bestFit="1" customWidth="1"/>
    <col min="8194" max="8194" width="13.86328125" bestFit="1" customWidth="1"/>
    <col min="8195" max="8195" width="5.46484375" bestFit="1" customWidth="1"/>
    <col min="8196" max="8196" width="12.265625" customWidth="1"/>
    <col min="8197" max="8197" width="25" bestFit="1" customWidth="1"/>
    <col min="8198" max="8198" width="20.46484375" bestFit="1" customWidth="1"/>
    <col min="8199" max="8199" width="11" customWidth="1"/>
    <col min="8200" max="8200" width="12.59765625" bestFit="1" customWidth="1"/>
    <col min="8201" max="8201" width="14.1328125" bestFit="1" customWidth="1"/>
    <col min="8202" max="8202" width="16.3984375" bestFit="1" customWidth="1"/>
    <col min="8203" max="8203" width="12.73046875" bestFit="1" customWidth="1"/>
    <col min="8444" max="8444" width="20.46484375" bestFit="1" customWidth="1"/>
    <col min="8445" max="8445" width="12.73046875" bestFit="1" customWidth="1"/>
    <col min="8446" max="8446" width="9.46484375" bestFit="1" customWidth="1"/>
    <col min="8447" max="8447" width="6" bestFit="1" customWidth="1"/>
    <col min="8448" max="8448" width="10.265625" bestFit="1" customWidth="1"/>
    <col min="8449" max="8449" width="15" bestFit="1" customWidth="1"/>
    <col min="8450" max="8450" width="13.86328125" bestFit="1" customWidth="1"/>
    <col min="8451" max="8451" width="5.46484375" bestFit="1" customWidth="1"/>
    <col min="8452" max="8452" width="12.265625" customWidth="1"/>
    <col min="8453" max="8453" width="25" bestFit="1" customWidth="1"/>
    <col min="8454" max="8454" width="20.46484375" bestFit="1" customWidth="1"/>
    <col min="8455" max="8455" width="11" customWidth="1"/>
    <col min="8456" max="8456" width="12.59765625" bestFit="1" customWidth="1"/>
    <col min="8457" max="8457" width="14.1328125" bestFit="1" customWidth="1"/>
    <col min="8458" max="8458" width="16.3984375" bestFit="1" customWidth="1"/>
    <col min="8459" max="8459" width="12.73046875" bestFit="1" customWidth="1"/>
    <col min="8700" max="8700" width="20.46484375" bestFit="1" customWidth="1"/>
    <col min="8701" max="8701" width="12.73046875" bestFit="1" customWidth="1"/>
    <col min="8702" max="8702" width="9.46484375" bestFit="1" customWidth="1"/>
    <col min="8703" max="8703" width="6" bestFit="1" customWidth="1"/>
    <col min="8704" max="8704" width="10.265625" bestFit="1" customWidth="1"/>
    <col min="8705" max="8705" width="15" bestFit="1" customWidth="1"/>
    <col min="8706" max="8706" width="13.86328125" bestFit="1" customWidth="1"/>
    <col min="8707" max="8707" width="5.46484375" bestFit="1" customWidth="1"/>
    <col min="8708" max="8708" width="12.265625" customWidth="1"/>
    <col min="8709" max="8709" width="25" bestFit="1" customWidth="1"/>
    <col min="8710" max="8710" width="20.46484375" bestFit="1" customWidth="1"/>
    <col min="8711" max="8711" width="11" customWidth="1"/>
    <col min="8712" max="8712" width="12.59765625" bestFit="1" customWidth="1"/>
    <col min="8713" max="8713" width="14.1328125" bestFit="1" customWidth="1"/>
    <col min="8714" max="8714" width="16.3984375" bestFit="1" customWidth="1"/>
    <col min="8715" max="8715" width="12.73046875" bestFit="1" customWidth="1"/>
    <col min="8956" max="8956" width="20.46484375" bestFit="1" customWidth="1"/>
    <col min="8957" max="8957" width="12.73046875" bestFit="1" customWidth="1"/>
    <col min="8958" max="8958" width="9.46484375" bestFit="1" customWidth="1"/>
    <col min="8959" max="8959" width="6" bestFit="1" customWidth="1"/>
    <col min="8960" max="8960" width="10.265625" bestFit="1" customWidth="1"/>
    <col min="8961" max="8961" width="15" bestFit="1" customWidth="1"/>
    <col min="8962" max="8962" width="13.86328125" bestFit="1" customWidth="1"/>
    <col min="8963" max="8963" width="5.46484375" bestFit="1" customWidth="1"/>
    <col min="8964" max="8964" width="12.265625" customWidth="1"/>
    <col min="8965" max="8965" width="25" bestFit="1" customWidth="1"/>
    <col min="8966" max="8966" width="20.46484375" bestFit="1" customWidth="1"/>
    <col min="8967" max="8967" width="11" customWidth="1"/>
    <col min="8968" max="8968" width="12.59765625" bestFit="1" customWidth="1"/>
    <col min="8969" max="8969" width="14.1328125" bestFit="1" customWidth="1"/>
    <col min="8970" max="8970" width="16.3984375" bestFit="1" customWidth="1"/>
    <col min="8971" max="8971" width="12.73046875" bestFit="1" customWidth="1"/>
    <col min="9212" max="9212" width="20.46484375" bestFit="1" customWidth="1"/>
    <col min="9213" max="9213" width="12.73046875" bestFit="1" customWidth="1"/>
    <col min="9214" max="9214" width="9.46484375" bestFit="1" customWidth="1"/>
    <col min="9215" max="9215" width="6" bestFit="1" customWidth="1"/>
    <col min="9216" max="9216" width="10.265625" bestFit="1" customWidth="1"/>
    <col min="9217" max="9217" width="15" bestFit="1" customWidth="1"/>
    <col min="9218" max="9218" width="13.86328125" bestFit="1" customWidth="1"/>
    <col min="9219" max="9219" width="5.46484375" bestFit="1" customWidth="1"/>
    <col min="9220" max="9220" width="12.265625" customWidth="1"/>
    <col min="9221" max="9221" width="25" bestFit="1" customWidth="1"/>
    <col min="9222" max="9222" width="20.46484375" bestFit="1" customWidth="1"/>
    <col min="9223" max="9223" width="11" customWidth="1"/>
    <col min="9224" max="9224" width="12.59765625" bestFit="1" customWidth="1"/>
    <col min="9225" max="9225" width="14.1328125" bestFit="1" customWidth="1"/>
    <col min="9226" max="9226" width="16.3984375" bestFit="1" customWidth="1"/>
    <col min="9227" max="9227" width="12.73046875" bestFit="1" customWidth="1"/>
    <col min="9468" max="9468" width="20.46484375" bestFit="1" customWidth="1"/>
    <col min="9469" max="9469" width="12.73046875" bestFit="1" customWidth="1"/>
    <col min="9470" max="9470" width="9.46484375" bestFit="1" customWidth="1"/>
    <col min="9471" max="9471" width="6" bestFit="1" customWidth="1"/>
    <col min="9472" max="9472" width="10.265625" bestFit="1" customWidth="1"/>
    <col min="9473" max="9473" width="15" bestFit="1" customWidth="1"/>
    <col min="9474" max="9474" width="13.86328125" bestFit="1" customWidth="1"/>
    <col min="9475" max="9475" width="5.46484375" bestFit="1" customWidth="1"/>
    <col min="9476" max="9476" width="12.265625" customWidth="1"/>
    <col min="9477" max="9477" width="25" bestFit="1" customWidth="1"/>
    <col min="9478" max="9478" width="20.46484375" bestFit="1" customWidth="1"/>
    <col min="9479" max="9479" width="11" customWidth="1"/>
    <col min="9480" max="9480" width="12.59765625" bestFit="1" customWidth="1"/>
    <col min="9481" max="9481" width="14.1328125" bestFit="1" customWidth="1"/>
    <col min="9482" max="9482" width="16.3984375" bestFit="1" customWidth="1"/>
    <col min="9483" max="9483" width="12.73046875" bestFit="1" customWidth="1"/>
    <col min="9724" max="9724" width="20.46484375" bestFit="1" customWidth="1"/>
    <col min="9725" max="9725" width="12.73046875" bestFit="1" customWidth="1"/>
    <col min="9726" max="9726" width="9.46484375" bestFit="1" customWidth="1"/>
    <col min="9727" max="9727" width="6" bestFit="1" customWidth="1"/>
    <col min="9728" max="9728" width="10.265625" bestFit="1" customWidth="1"/>
    <col min="9729" max="9729" width="15" bestFit="1" customWidth="1"/>
    <col min="9730" max="9730" width="13.86328125" bestFit="1" customWidth="1"/>
    <col min="9731" max="9731" width="5.46484375" bestFit="1" customWidth="1"/>
    <col min="9732" max="9732" width="12.265625" customWidth="1"/>
    <col min="9733" max="9733" width="25" bestFit="1" customWidth="1"/>
    <col min="9734" max="9734" width="20.46484375" bestFit="1" customWidth="1"/>
    <col min="9735" max="9735" width="11" customWidth="1"/>
    <col min="9736" max="9736" width="12.59765625" bestFit="1" customWidth="1"/>
    <col min="9737" max="9737" width="14.1328125" bestFit="1" customWidth="1"/>
    <col min="9738" max="9738" width="16.3984375" bestFit="1" customWidth="1"/>
    <col min="9739" max="9739" width="12.73046875" bestFit="1" customWidth="1"/>
    <col min="9980" max="9980" width="20.46484375" bestFit="1" customWidth="1"/>
    <col min="9981" max="9981" width="12.73046875" bestFit="1" customWidth="1"/>
    <col min="9982" max="9982" width="9.46484375" bestFit="1" customWidth="1"/>
    <col min="9983" max="9983" width="6" bestFit="1" customWidth="1"/>
    <col min="9984" max="9984" width="10.265625" bestFit="1" customWidth="1"/>
    <col min="9985" max="9985" width="15" bestFit="1" customWidth="1"/>
    <col min="9986" max="9986" width="13.86328125" bestFit="1" customWidth="1"/>
    <col min="9987" max="9987" width="5.46484375" bestFit="1" customWidth="1"/>
    <col min="9988" max="9988" width="12.265625" customWidth="1"/>
    <col min="9989" max="9989" width="25" bestFit="1" customWidth="1"/>
    <col min="9990" max="9990" width="20.46484375" bestFit="1" customWidth="1"/>
    <col min="9991" max="9991" width="11" customWidth="1"/>
    <col min="9992" max="9992" width="12.59765625" bestFit="1" customWidth="1"/>
    <col min="9993" max="9993" width="14.1328125" bestFit="1" customWidth="1"/>
    <col min="9994" max="9994" width="16.3984375" bestFit="1" customWidth="1"/>
    <col min="9995" max="9995" width="12.73046875" bestFit="1" customWidth="1"/>
    <col min="10236" max="10236" width="20.46484375" bestFit="1" customWidth="1"/>
    <col min="10237" max="10237" width="12.73046875" bestFit="1" customWidth="1"/>
    <col min="10238" max="10238" width="9.46484375" bestFit="1" customWidth="1"/>
    <col min="10239" max="10239" width="6" bestFit="1" customWidth="1"/>
    <col min="10240" max="10240" width="10.265625" bestFit="1" customWidth="1"/>
    <col min="10241" max="10241" width="15" bestFit="1" customWidth="1"/>
    <col min="10242" max="10242" width="13.86328125" bestFit="1" customWidth="1"/>
    <col min="10243" max="10243" width="5.46484375" bestFit="1" customWidth="1"/>
    <col min="10244" max="10244" width="12.265625" customWidth="1"/>
    <col min="10245" max="10245" width="25" bestFit="1" customWidth="1"/>
    <col min="10246" max="10246" width="20.46484375" bestFit="1" customWidth="1"/>
    <col min="10247" max="10247" width="11" customWidth="1"/>
    <col min="10248" max="10248" width="12.59765625" bestFit="1" customWidth="1"/>
    <col min="10249" max="10249" width="14.1328125" bestFit="1" customWidth="1"/>
    <col min="10250" max="10250" width="16.3984375" bestFit="1" customWidth="1"/>
    <col min="10251" max="10251" width="12.73046875" bestFit="1" customWidth="1"/>
    <col min="10492" max="10492" width="20.46484375" bestFit="1" customWidth="1"/>
    <col min="10493" max="10493" width="12.73046875" bestFit="1" customWidth="1"/>
    <col min="10494" max="10494" width="9.46484375" bestFit="1" customWidth="1"/>
    <col min="10495" max="10495" width="6" bestFit="1" customWidth="1"/>
    <col min="10496" max="10496" width="10.265625" bestFit="1" customWidth="1"/>
    <col min="10497" max="10497" width="15" bestFit="1" customWidth="1"/>
    <col min="10498" max="10498" width="13.86328125" bestFit="1" customWidth="1"/>
    <col min="10499" max="10499" width="5.46484375" bestFit="1" customWidth="1"/>
    <col min="10500" max="10500" width="12.265625" customWidth="1"/>
    <col min="10501" max="10501" width="25" bestFit="1" customWidth="1"/>
    <col min="10502" max="10502" width="20.46484375" bestFit="1" customWidth="1"/>
    <col min="10503" max="10503" width="11" customWidth="1"/>
    <col min="10504" max="10504" width="12.59765625" bestFit="1" customWidth="1"/>
    <col min="10505" max="10505" width="14.1328125" bestFit="1" customWidth="1"/>
    <col min="10506" max="10506" width="16.3984375" bestFit="1" customWidth="1"/>
    <col min="10507" max="10507" width="12.73046875" bestFit="1" customWidth="1"/>
    <col min="10748" max="10748" width="20.46484375" bestFit="1" customWidth="1"/>
    <col min="10749" max="10749" width="12.73046875" bestFit="1" customWidth="1"/>
    <col min="10750" max="10750" width="9.46484375" bestFit="1" customWidth="1"/>
    <col min="10751" max="10751" width="6" bestFit="1" customWidth="1"/>
    <col min="10752" max="10752" width="10.265625" bestFit="1" customWidth="1"/>
    <col min="10753" max="10753" width="15" bestFit="1" customWidth="1"/>
    <col min="10754" max="10754" width="13.86328125" bestFit="1" customWidth="1"/>
    <col min="10755" max="10755" width="5.46484375" bestFit="1" customWidth="1"/>
    <col min="10756" max="10756" width="12.265625" customWidth="1"/>
    <col min="10757" max="10757" width="25" bestFit="1" customWidth="1"/>
    <col min="10758" max="10758" width="20.46484375" bestFit="1" customWidth="1"/>
    <col min="10759" max="10759" width="11" customWidth="1"/>
    <col min="10760" max="10760" width="12.59765625" bestFit="1" customWidth="1"/>
    <col min="10761" max="10761" width="14.1328125" bestFit="1" customWidth="1"/>
    <col min="10762" max="10762" width="16.3984375" bestFit="1" customWidth="1"/>
    <col min="10763" max="10763" width="12.73046875" bestFit="1" customWidth="1"/>
    <col min="11004" max="11004" width="20.46484375" bestFit="1" customWidth="1"/>
    <col min="11005" max="11005" width="12.73046875" bestFit="1" customWidth="1"/>
    <col min="11006" max="11006" width="9.46484375" bestFit="1" customWidth="1"/>
    <col min="11007" max="11007" width="6" bestFit="1" customWidth="1"/>
    <col min="11008" max="11008" width="10.265625" bestFit="1" customWidth="1"/>
    <col min="11009" max="11009" width="15" bestFit="1" customWidth="1"/>
    <col min="11010" max="11010" width="13.86328125" bestFit="1" customWidth="1"/>
    <col min="11011" max="11011" width="5.46484375" bestFit="1" customWidth="1"/>
    <col min="11012" max="11012" width="12.265625" customWidth="1"/>
    <col min="11013" max="11013" width="25" bestFit="1" customWidth="1"/>
    <col min="11014" max="11014" width="20.46484375" bestFit="1" customWidth="1"/>
    <col min="11015" max="11015" width="11" customWidth="1"/>
    <col min="11016" max="11016" width="12.59765625" bestFit="1" customWidth="1"/>
    <col min="11017" max="11017" width="14.1328125" bestFit="1" customWidth="1"/>
    <col min="11018" max="11018" width="16.3984375" bestFit="1" customWidth="1"/>
    <col min="11019" max="11019" width="12.73046875" bestFit="1" customWidth="1"/>
    <col min="11260" max="11260" width="20.46484375" bestFit="1" customWidth="1"/>
    <col min="11261" max="11261" width="12.73046875" bestFit="1" customWidth="1"/>
    <col min="11262" max="11262" width="9.46484375" bestFit="1" customWidth="1"/>
    <col min="11263" max="11263" width="6" bestFit="1" customWidth="1"/>
    <col min="11264" max="11264" width="10.265625" bestFit="1" customWidth="1"/>
    <col min="11265" max="11265" width="15" bestFit="1" customWidth="1"/>
    <col min="11266" max="11266" width="13.86328125" bestFit="1" customWidth="1"/>
    <col min="11267" max="11267" width="5.46484375" bestFit="1" customWidth="1"/>
    <col min="11268" max="11268" width="12.265625" customWidth="1"/>
    <col min="11269" max="11269" width="25" bestFit="1" customWidth="1"/>
    <col min="11270" max="11270" width="20.46484375" bestFit="1" customWidth="1"/>
    <col min="11271" max="11271" width="11" customWidth="1"/>
    <col min="11272" max="11272" width="12.59765625" bestFit="1" customWidth="1"/>
    <col min="11273" max="11273" width="14.1328125" bestFit="1" customWidth="1"/>
    <col min="11274" max="11274" width="16.3984375" bestFit="1" customWidth="1"/>
    <col min="11275" max="11275" width="12.73046875" bestFit="1" customWidth="1"/>
    <col min="11516" max="11516" width="20.46484375" bestFit="1" customWidth="1"/>
    <col min="11517" max="11517" width="12.73046875" bestFit="1" customWidth="1"/>
    <col min="11518" max="11518" width="9.46484375" bestFit="1" customWidth="1"/>
    <col min="11519" max="11519" width="6" bestFit="1" customWidth="1"/>
    <col min="11520" max="11520" width="10.265625" bestFit="1" customWidth="1"/>
    <col min="11521" max="11521" width="15" bestFit="1" customWidth="1"/>
    <col min="11522" max="11522" width="13.86328125" bestFit="1" customWidth="1"/>
    <col min="11523" max="11523" width="5.46484375" bestFit="1" customWidth="1"/>
    <col min="11524" max="11524" width="12.265625" customWidth="1"/>
    <col min="11525" max="11525" width="25" bestFit="1" customWidth="1"/>
    <col min="11526" max="11526" width="20.46484375" bestFit="1" customWidth="1"/>
    <col min="11527" max="11527" width="11" customWidth="1"/>
    <col min="11528" max="11528" width="12.59765625" bestFit="1" customWidth="1"/>
    <col min="11529" max="11529" width="14.1328125" bestFit="1" customWidth="1"/>
    <col min="11530" max="11530" width="16.3984375" bestFit="1" customWidth="1"/>
    <col min="11531" max="11531" width="12.73046875" bestFit="1" customWidth="1"/>
    <col min="11772" max="11772" width="20.46484375" bestFit="1" customWidth="1"/>
    <col min="11773" max="11773" width="12.73046875" bestFit="1" customWidth="1"/>
    <col min="11774" max="11774" width="9.46484375" bestFit="1" customWidth="1"/>
    <col min="11775" max="11775" width="6" bestFit="1" customWidth="1"/>
    <col min="11776" max="11776" width="10.265625" bestFit="1" customWidth="1"/>
    <col min="11777" max="11777" width="15" bestFit="1" customWidth="1"/>
    <col min="11778" max="11778" width="13.86328125" bestFit="1" customWidth="1"/>
    <col min="11779" max="11779" width="5.46484375" bestFit="1" customWidth="1"/>
    <col min="11780" max="11780" width="12.265625" customWidth="1"/>
    <col min="11781" max="11781" width="25" bestFit="1" customWidth="1"/>
    <col min="11782" max="11782" width="20.46484375" bestFit="1" customWidth="1"/>
    <col min="11783" max="11783" width="11" customWidth="1"/>
    <col min="11784" max="11784" width="12.59765625" bestFit="1" customWidth="1"/>
    <col min="11785" max="11785" width="14.1328125" bestFit="1" customWidth="1"/>
    <col min="11786" max="11786" width="16.3984375" bestFit="1" customWidth="1"/>
    <col min="11787" max="11787" width="12.73046875" bestFit="1" customWidth="1"/>
    <col min="12028" max="12028" width="20.46484375" bestFit="1" customWidth="1"/>
    <col min="12029" max="12029" width="12.73046875" bestFit="1" customWidth="1"/>
    <col min="12030" max="12030" width="9.46484375" bestFit="1" customWidth="1"/>
    <col min="12031" max="12031" width="6" bestFit="1" customWidth="1"/>
    <col min="12032" max="12032" width="10.265625" bestFit="1" customWidth="1"/>
    <col min="12033" max="12033" width="15" bestFit="1" customWidth="1"/>
    <col min="12034" max="12034" width="13.86328125" bestFit="1" customWidth="1"/>
    <col min="12035" max="12035" width="5.46484375" bestFit="1" customWidth="1"/>
    <col min="12036" max="12036" width="12.265625" customWidth="1"/>
    <col min="12037" max="12037" width="25" bestFit="1" customWidth="1"/>
    <col min="12038" max="12038" width="20.46484375" bestFit="1" customWidth="1"/>
    <col min="12039" max="12039" width="11" customWidth="1"/>
    <col min="12040" max="12040" width="12.59765625" bestFit="1" customWidth="1"/>
    <col min="12041" max="12041" width="14.1328125" bestFit="1" customWidth="1"/>
    <col min="12042" max="12042" width="16.3984375" bestFit="1" customWidth="1"/>
    <col min="12043" max="12043" width="12.73046875" bestFit="1" customWidth="1"/>
    <col min="12284" max="12284" width="20.46484375" bestFit="1" customWidth="1"/>
    <col min="12285" max="12285" width="12.73046875" bestFit="1" customWidth="1"/>
    <col min="12286" max="12286" width="9.46484375" bestFit="1" customWidth="1"/>
    <col min="12287" max="12287" width="6" bestFit="1" customWidth="1"/>
    <col min="12288" max="12288" width="10.265625" bestFit="1" customWidth="1"/>
    <col min="12289" max="12289" width="15" bestFit="1" customWidth="1"/>
    <col min="12290" max="12290" width="13.86328125" bestFit="1" customWidth="1"/>
    <col min="12291" max="12291" width="5.46484375" bestFit="1" customWidth="1"/>
    <col min="12292" max="12292" width="12.265625" customWidth="1"/>
    <col min="12293" max="12293" width="25" bestFit="1" customWidth="1"/>
    <col min="12294" max="12294" width="20.46484375" bestFit="1" customWidth="1"/>
    <col min="12295" max="12295" width="11" customWidth="1"/>
    <col min="12296" max="12296" width="12.59765625" bestFit="1" customWidth="1"/>
    <col min="12297" max="12297" width="14.1328125" bestFit="1" customWidth="1"/>
    <col min="12298" max="12298" width="16.3984375" bestFit="1" customWidth="1"/>
    <col min="12299" max="12299" width="12.73046875" bestFit="1" customWidth="1"/>
    <col min="12540" max="12540" width="20.46484375" bestFit="1" customWidth="1"/>
    <col min="12541" max="12541" width="12.73046875" bestFit="1" customWidth="1"/>
    <col min="12542" max="12542" width="9.46484375" bestFit="1" customWidth="1"/>
    <col min="12543" max="12543" width="6" bestFit="1" customWidth="1"/>
    <col min="12544" max="12544" width="10.265625" bestFit="1" customWidth="1"/>
    <col min="12545" max="12545" width="15" bestFit="1" customWidth="1"/>
    <col min="12546" max="12546" width="13.86328125" bestFit="1" customWidth="1"/>
    <col min="12547" max="12547" width="5.46484375" bestFit="1" customWidth="1"/>
    <col min="12548" max="12548" width="12.265625" customWidth="1"/>
    <col min="12549" max="12549" width="25" bestFit="1" customWidth="1"/>
    <col min="12550" max="12550" width="20.46484375" bestFit="1" customWidth="1"/>
    <col min="12551" max="12551" width="11" customWidth="1"/>
    <col min="12552" max="12552" width="12.59765625" bestFit="1" customWidth="1"/>
    <col min="12553" max="12553" width="14.1328125" bestFit="1" customWidth="1"/>
    <col min="12554" max="12554" width="16.3984375" bestFit="1" customWidth="1"/>
    <col min="12555" max="12555" width="12.73046875" bestFit="1" customWidth="1"/>
    <col min="12796" max="12796" width="20.46484375" bestFit="1" customWidth="1"/>
    <col min="12797" max="12797" width="12.73046875" bestFit="1" customWidth="1"/>
    <col min="12798" max="12798" width="9.46484375" bestFit="1" customWidth="1"/>
    <col min="12799" max="12799" width="6" bestFit="1" customWidth="1"/>
    <col min="12800" max="12800" width="10.265625" bestFit="1" customWidth="1"/>
    <col min="12801" max="12801" width="15" bestFit="1" customWidth="1"/>
    <col min="12802" max="12802" width="13.86328125" bestFit="1" customWidth="1"/>
    <col min="12803" max="12803" width="5.46484375" bestFit="1" customWidth="1"/>
    <col min="12804" max="12804" width="12.265625" customWidth="1"/>
    <col min="12805" max="12805" width="25" bestFit="1" customWidth="1"/>
    <col min="12806" max="12806" width="20.46484375" bestFit="1" customWidth="1"/>
    <col min="12807" max="12807" width="11" customWidth="1"/>
    <col min="12808" max="12808" width="12.59765625" bestFit="1" customWidth="1"/>
    <col min="12809" max="12809" width="14.1328125" bestFit="1" customWidth="1"/>
    <col min="12810" max="12810" width="16.3984375" bestFit="1" customWidth="1"/>
    <col min="12811" max="12811" width="12.73046875" bestFit="1" customWidth="1"/>
    <col min="13052" max="13052" width="20.46484375" bestFit="1" customWidth="1"/>
    <col min="13053" max="13053" width="12.73046875" bestFit="1" customWidth="1"/>
    <col min="13054" max="13054" width="9.46484375" bestFit="1" customWidth="1"/>
    <col min="13055" max="13055" width="6" bestFit="1" customWidth="1"/>
    <col min="13056" max="13056" width="10.265625" bestFit="1" customWidth="1"/>
    <col min="13057" max="13057" width="15" bestFit="1" customWidth="1"/>
    <col min="13058" max="13058" width="13.86328125" bestFit="1" customWidth="1"/>
    <col min="13059" max="13059" width="5.46484375" bestFit="1" customWidth="1"/>
    <col min="13060" max="13060" width="12.265625" customWidth="1"/>
    <col min="13061" max="13061" width="25" bestFit="1" customWidth="1"/>
    <col min="13062" max="13062" width="20.46484375" bestFit="1" customWidth="1"/>
    <col min="13063" max="13063" width="11" customWidth="1"/>
    <col min="13064" max="13064" width="12.59765625" bestFit="1" customWidth="1"/>
    <col min="13065" max="13065" width="14.1328125" bestFit="1" customWidth="1"/>
    <col min="13066" max="13066" width="16.3984375" bestFit="1" customWidth="1"/>
    <col min="13067" max="13067" width="12.73046875" bestFit="1" customWidth="1"/>
    <col min="13308" max="13308" width="20.46484375" bestFit="1" customWidth="1"/>
    <col min="13309" max="13309" width="12.73046875" bestFit="1" customWidth="1"/>
    <col min="13310" max="13310" width="9.46484375" bestFit="1" customWidth="1"/>
    <col min="13311" max="13311" width="6" bestFit="1" customWidth="1"/>
    <col min="13312" max="13312" width="10.265625" bestFit="1" customWidth="1"/>
    <col min="13313" max="13313" width="15" bestFit="1" customWidth="1"/>
    <col min="13314" max="13314" width="13.86328125" bestFit="1" customWidth="1"/>
    <col min="13315" max="13315" width="5.46484375" bestFit="1" customWidth="1"/>
    <col min="13316" max="13316" width="12.265625" customWidth="1"/>
    <col min="13317" max="13317" width="25" bestFit="1" customWidth="1"/>
    <col min="13318" max="13318" width="20.46484375" bestFit="1" customWidth="1"/>
    <col min="13319" max="13319" width="11" customWidth="1"/>
    <col min="13320" max="13320" width="12.59765625" bestFit="1" customWidth="1"/>
    <col min="13321" max="13321" width="14.1328125" bestFit="1" customWidth="1"/>
    <col min="13322" max="13322" width="16.3984375" bestFit="1" customWidth="1"/>
    <col min="13323" max="13323" width="12.73046875" bestFit="1" customWidth="1"/>
    <col min="13564" max="13564" width="20.46484375" bestFit="1" customWidth="1"/>
    <col min="13565" max="13565" width="12.73046875" bestFit="1" customWidth="1"/>
    <col min="13566" max="13566" width="9.46484375" bestFit="1" customWidth="1"/>
    <col min="13567" max="13567" width="6" bestFit="1" customWidth="1"/>
    <col min="13568" max="13568" width="10.265625" bestFit="1" customWidth="1"/>
    <col min="13569" max="13569" width="15" bestFit="1" customWidth="1"/>
    <col min="13570" max="13570" width="13.86328125" bestFit="1" customWidth="1"/>
    <col min="13571" max="13571" width="5.46484375" bestFit="1" customWidth="1"/>
    <col min="13572" max="13572" width="12.265625" customWidth="1"/>
    <col min="13573" max="13573" width="25" bestFit="1" customWidth="1"/>
    <col min="13574" max="13574" width="20.46484375" bestFit="1" customWidth="1"/>
    <col min="13575" max="13575" width="11" customWidth="1"/>
    <col min="13576" max="13576" width="12.59765625" bestFit="1" customWidth="1"/>
    <col min="13577" max="13577" width="14.1328125" bestFit="1" customWidth="1"/>
    <col min="13578" max="13578" width="16.3984375" bestFit="1" customWidth="1"/>
    <col min="13579" max="13579" width="12.73046875" bestFit="1" customWidth="1"/>
    <col min="13820" max="13820" width="20.46484375" bestFit="1" customWidth="1"/>
    <col min="13821" max="13821" width="12.73046875" bestFit="1" customWidth="1"/>
    <col min="13822" max="13822" width="9.46484375" bestFit="1" customWidth="1"/>
    <col min="13823" max="13823" width="6" bestFit="1" customWidth="1"/>
    <col min="13824" max="13824" width="10.265625" bestFit="1" customWidth="1"/>
    <col min="13825" max="13825" width="15" bestFit="1" customWidth="1"/>
    <col min="13826" max="13826" width="13.86328125" bestFit="1" customWidth="1"/>
    <col min="13827" max="13827" width="5.46484375" bestFit="1" customWidth="1"/>
    <col min="13828" max="13828" width="12.265625" customWidth="1"/>
    <col min="13829" max="13829" width="25" bestFit="1" customWidth="1"/>
    <col min="13830" max="13830" width="20.46484375" bestFit="1" customWidth="1"/>
    <col min="13831" max="13831" width="11" customWidth="1"/>
    <col min="13832" max="13832" width="12.59765625" bestFit="1" customWidth="1"/>
    <col min="13833" max="13833" width="14.1328125" bestFit="1" customWidth="1"/>
    <col min="13834" max="13834" width="16.3984375" bestFit="1" customWidth="1"/>
    <col min="13835" max="13835" width="12.73046875" bestFit="1" customWidth="1"/>
    <col min="14076" max="14076" width="20.46484375" bestFit="1" customWidth="1"/>
    <col min="14077" max="14077" width="12.73046875" bestFit="1" customWidth="1"/>
    <col min="14078" max="14078" width="9.46484375" bestFit="1" customWidth="1"/>
    <col min="14079" max="14079" width="6" bestFit="1" customWidth="1"/>
    <col min="14080" max="14080" width="10.265625" bestFit="1" customWidth="1"/>
    <col min="14081" max="14081" width="15" bestFit="1" customWidth="1"/>
    <col min="14082" max="14082" width="13.86328125" bestFit="1" customWidth="1"/>
    <col min="14083" max="14083" width="5.46484375" bestFit="1" customWidth="1"/>
    <col min="14084" max="14084" width="12.265625" customWidth="1"/>
    <col min="14085" max="14085" width="25" bestFit="1" customWidth="1"/>
    <col min="14086" max="14086" width="20.46484375" bestFit="1" customWidth="1"/>
    <col min="14087" max="14087" width="11" customWidth="1"/>
    <col min="14088" max="14088" width="12.59765625" bestFit="1" customWidth="1"/>
    <col min="14089" max="14089" width="14.1328125" bestFit="1" customWidth="1"/>
    <col min="14090" max="14090" width="16.3984375" bestFit="1" customWidth="1"/>
    <col min="14091" max="14091" width="12.73046875" bestFit="1" customWidth="1"/>
    <col min="14332" max="14332" width="20.46484375" bestFit="1" customWidth="1"/>
    <col min="14333" max="14333" width="12.73046875" bestFit="1" customWidth="1"/>
    <col min="14334" max="14334" width="9.46484375" bestFit="1" customWidth="1"/>
    <col min="14335" max="14335" width="6" bestFit="1" customWidth="1"/>
    <col min="14336" max="14336" width="10.265625" bestFit="1" customWidth="1"/>
    <col min="14337" max="14337" width="15" bestFit="1" customWidth="1"/>
    <col min="14338" max="14338" width="13.86328125" bestFit="1" customWidth="1"/>
    <col min="14339" max="14339" width="5.46484375" bestFit="1" customWidth="1"/>
    <col min="14340" max="14340" width="12.265625" customWidth="1"/>
    <col min="14341" max="14341" width="25" bestFit="1" customWidth="1"/>
    <col min="14342" max="14342" width="20.46484375" bestFit="1" customWidth="1"/>
    <col min="14343" max="14343" width="11" customWidth="1"/>
    <col min="14344" max="14344" width="12.59765625" bestFit="1" customWidth="1"/>
    <col min="14345" max="14345" width="14.1328125" bestFit="1" customWidth="1"/>
    <col min="14346" max="14346" width="16.3984375" bestFit="1" customWidth="1"/>
    <col min="14347" max="14347" width="12.73046875" bestFit="1" customWidth="1"/>
    <col min="14588" max="14588" width="20.46484375" bestFit="1" customWidth="1"/>
    <col min="14589" max="14589" width="12.73046875" bestFit="1" customWidth="1"/>
    <col min="14590" max="14590" width="9.46484375" bestFit="1" customWidth="1"/>
    <col min="14591" max="14591" width="6" bestFit="1" customWidth="1"/>
    <col min="14592" max="14592" width="10.265625" bestFit="1" customWidth="1"/>
    <col min="14593" max="14593" width="15" bestFit="1" customWidth="1"/>
    <col min="14594" max="14594" width="13.86328125" bestFit="1" customWidth="1"/>
    <col min="14595" max="14595" width="5.46484375" bestFit="1" customWidth="1"/>
    <col min="14596" max="14596" width="12.265625" customWidth="1"/>
    <col min="14597" max="14597" width="25" bestFit="1" customWidth="1"/>
    <col min="14598" max="14598" width="20.46484375" bestFit="1" customWidth="1"/>
    <col min="14599" max="14599" width="11" customWidth="1"/>
    <col min="14600" max="14600" width="12.59765625" bestFit="1" customWidth="1"/>
    <col min="14601" max="14601" width="14.1328125" bestFit="1" customWidth="1"/>
    <col min="14602" max="14602" width="16.3984375" bestFit="1" customWidth="1"/>
    <col min="14603" max="14603" width="12.73046875" bestFit="1" customWidth="1"/>
    <col min="14844" max="14844" width="20.46484375" bestFit="1" customWidth="1"/>
    <col min="14845" max="14845" width="12.73046875" bestFit="1" customWidth="1"/>
    <col min="14846" max="14846" width="9.46484375" bestFit="1" customWidth="1"/>
    <col min="14847" max="14847" width="6" bestFit="1" customWidth="1"/>
    <col min="14848" max="14848" width="10.265625" bestFit="1" customWidth="1"/>
    <col min="14849" max="14849" width="15" bestFit="1" customWidth="1"/>
    <col min="14850" max="14850" width="13.86328125" bestFit="1" customWidth="1"/>
    <col min="14851" max="14851" width="5.46484375" bestFit="1" customWidth="1"/>
    <col min="14852" max="14852" width="12.265625" customWidth="1"/>
    <col min="14853" max="14853" width="25" bestFit="1" customWidth="1"/>
    <col min="14854" max="14854" width="20.46484375" bestFit="1" customWidth="1"/>
    <col min="14855" max="14855" width="11" customWidth="1"/>
    <col min="14856" max="14856" width="12.59765625" bestFit="1" customWidth="1"/>
    <col min="14857" max="14857" width="14.1328125" bestFit="1" customWidth="1"/>
    <col min="14858" max="14858" width="16.3984375" bestFit="1" customWidth="1"/>
    <col min="14859" max="14859" width="12.73046875" bestFit="1" customWidth="1"/>
    <col min="15100" max="15100" width="20.46484375" bestFit="1" customWidth="1"/>
    <col min="15101" max="15101" width="12.73046875" bestFit="1" customWidth="1"/>
    <col min="15102" max="15102" width="9.46484375" bestFit="1" customWidth="1"/>
    <col min="15103" max="15103" width="6" bestFit="1" customWidth="1"/>
    <col min="15104" max="15104" width="10.265625" bestFit="1" customWidth="1"/>
    <col min="15105" max="15105" width="15" bestFit="1" customWidth="1"/>
    <col min="15106" max="15106" width="13.86328125" bestFit="1" customWidth="1"/>
    <col min="15107" max="15107" width="5.46484375" bestFit="1" customWidth="1"/>
    <col min="15108" max="15108" width="12.265625" customWidth="1"/>
    <col min="15109" max="15109" width="25" bestFit="1" customWidth="1"/>
    <col min="15110" max="15110" width="20.46484375" bestFit="1" customWidth="1"/>
    <col min="15111" max="15111" width="11" customWidth="1"/>
    <col min="15112" max="15112" width="12.59765625" bestFit="1" customWidth="1"/>
    <col min="15113" max="15113" width="14.1328125" bestFit="1" customWidth="1"/>
    <col min="15114" max="15114" width="16.3984375" bestFit="1" customWidth="1"/>
    <col min="15115" max="15115" width="12.73046875" bestFit="1" customWidth="1"/>
    <col min="15356" max="15356" width="20.46484375" bestFit="1" customWidth="1"/>
    <col min="15357" max="15357" width="12.73046875" bestFit="1" customWidth="1"/>
    <col min="15358" max="15358" width="9.46484375" bestFit="1" customWidth="1"/>
    <col min="15359" max="15359" width="6" bestFit="1" customWidth="1"/>
    <col min="15360" max="15360" width="10.265625" bestFit="1" customWidth="1"/>
    <col min="15361" max="15361" width="15" bestFit="1" customWidth="1"/>
    <col min="15362" max="15362" width="13.86328125" bestFit="1" customWidth="1"/>
    <col min="15363" max="15363" width="5.46484375" bestFit="1" customWidth="1"/>
    <col min="15364" max="15364" width="12.265625" customWidth="1"/>
    <col min="15365" max="15365" width="25" bestFit="1" customWidth="1"/>
    <col min="15366" max="15366" width="20.46484375" bestFit="1" customWidth="1"/>
    <col min="15367" max="15367" width="11" customWidth="1"/>
    <col min="15368" max="15368" width="12.59765625" bestFit="1" customWidth="1"/>
    <col min="15369" max="15369" width="14.1328125" bestFit="1" customWidth="1"/>
    <col min="15370" max="15370" width="16.3984375" bestFit="1" customWidth="1"/>
    <col min="15371" max="15371" width="12.73046875" bestFit="1" customWidth="1"/>
    <col min="15612" max="15612" width="20.46484375" bestFit="1" customWidth="1"/>
    <col min="15613" max="15613" width="12.73046875" bestFit="1" customWidth="1"/>
    <col min="15614" max="15614" width="9.46484375" bestFit="1" customWidth="1"/>
    <col min="15615" max="15615" width="6" bestFit="1" customWidth="1"/>
    <col min="15616" max="15616" width="10.265625" bestFit="1" customWidth="1"/>
    <col min="15617" max="15617" width="15" bestFit="1" customWidth="1"/>
    <col min="15618" max="15618" width="13.86328125" bestFit="1" customWidth="1"/>
    <col min="15619" max="15619" width="5.46484375" bestFit="1" customWidth="1"/>
    <col min="15620" max="15620" width="12.265625" customWidth="1"/>
    <col min="15621" max="15621" width="25" bestFit="1" customWidth="1"/>
    <col min="15622" max="15622" width="20.46484375" bestFit="1" customWidth="1"/>
    <col min="15623" max="15623" width="11" customWidth="1"/>
    <col min="15624" max="15624" width="12.59765625" bestFit="1" customWidth="1"/>
    <col min="15625" max="15625" width="14.1328125" bestFit="1" customWidth="1"/>
    <col min="15626" max="15626" width="16.3984375" bestFit="1" customWidth="1"/>
    <col min="15627" max="15627" width="12.73046875" bestFit="1" customWidth="1"/>
    <col min="15868" max="15868" width="20.46484375" bestFit="1" customWidth="1"/>
    <col min="15869" max="15869" width="12.73046875" bestFit="1" customWidth="1"/>
    <col min="15870" max="15870" width="9.46484375" bestFit="1" customWidth="1"/>
    <col min="15871" max="15871" width="6" bestFit="1" customWidth="1"/>
    <col min="15872" max="15872" width="10.265625" bestFit="1" customWidth="1"/>
    <col min="15873" max="15873" width="15" bestFit="1" customWidth="1"/>
    <col min="15874" max="15874" width="13.86328125" bestFit="1" customWidth="1"/>
    <col min="15875" max="15875" width="5.46484375" bestFit="1" customWidth="1"/>
    <col min="15876" max="15876" width="12.265625" customWidth="1"/>
    <col min="15877" max="15877" width="25" bestFit="1" customWidth="1"/>
    <col min="15878" max="15878" width="20.46484375" bestFit="1" customWidth="1"/>
    <col min="15879" max="15879" width="11" customWidth="1"/>
    <col min="15880" max="15880" width="12.59765625" bestFit="1" customWidth="1"/>
    <col min="15881" max="15881" width="14.1328125" bestFit="1" customWidth="1"/>
    <col min="15882" max="15882" width="16.3984375" bestFit="1" customWidth="1"/>
    <col min="15883" max="15883" width="12.73046875" bestFit="1" customWidth="1"/>
    <col min="16124" max="16124" width="20.46484375" bestFit="1" customWidth="1"/>
    <col min="16125" max="16125" width="12.73046875" bestFit="1" customWidth="1"/>
    <col min="16126" max="16126" width="9.46484375" bestFit="1" customWidth="1"/>
    <col min="16127" max="16127" width="6" bestFit="1" customWidth="1"/>
    <col min="16128" max="16128" width="10.265625" bestFit="1" customWidth="1"/>
    <col min="16129" max="16129" width="15" bestFit="1" customWidth="1"/>
    <col min="16130" max="16130" width="13.86328125" bestFit="1" customWidth="1"/>
    <col min="16131" max="16131" width="5.46484375" bestFit="1" customWidth="1"/>
    <col min="16132" max="16132" width="12.265625" customWidth="1"/>
    <col min="16133" max="16133" width="25" bestFit="1" customWidth="1"/>
    <col min="16134" max="16134" width="20.46484375" bestFit="1" customWidth="1"/>
    <col min="16135" max="16135" width="11" customWidth="1"/>
    <col min="16136" max="16136" width="12.59765625" bestFit="1" customWidth="1"/>
    <col min="16137" max="16137" width="14.1328125" bestFit="1" customWidth="1"/>
    <col min="16138" max="16138" width="16.3984375" bestFit="1" customWidth="1"/>
    <col min="16139" max="16139" width="12.73046875" bestFit="1" customWidth="1"/>
  </cols>
  <sheetData>
    <row r="1" spans="1:12" s="6" customFormat="1" ht="28.9" x14ac:dyDescent="0.75">
      <c r="B1" s="15" t="s">
        <v>432</v>
      </c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ht="30" customHeight="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7" t="s">
        <v>8</v>
      </c>
      <c r="I2" s="8" t="s">
        <v>9</v>
      </c>
      <c r="J2" s="8" t="s">
        <v>10</v>
      </c>
      <c r="K2" s="8" t="s">
        <v>429</v>
      </c>
      <c r="L2" s="8" t="s">
        <v>7</v>
      </c>
    </row>
    <row r="3" spans="1:12" ht="15.75" x14ac:dyDescent="0.4">
      <c r="A3" s="2">
        <v>1</v>
      </c>
      <c r="B3" s="3" t="s">
        <v>17</v>
      </c>
      <c r="C3" s="3" t="s">
        <v>62</v>
      </c>
      <c r="D3" s="3" t="s">
        <v>63</v>
      </c>
      <c r="E3" s="3" t="s">
        <v>14</v>
      </c>
      <c r="F3" s="3" t="s">
        <v>64</v>
      </c>
      <c r="G3" s="3" t="s">
        <v>65</v>
      </c>
      <c r="H3" s="9">
        <v>4.2462</v>
      </c>
      <c r="I3" s="10">
        <v>92.461500000000001</v>
      </c>
      <c r="J3" s="5">
        <v>88.666666666666671</v>
      </c>
      <c r="K3" s="11">
        <f>I3*0.6+J3*0.4</f>
        <v>90.943566666666669</v>
      </c>
      <c r="L3" s="4"/>
    </row>
    <row r="4" spans="1:12" ht="15.75" x14ac:dyDescent="0.4">
      <c r="A4" s="2">
        <v>2</v>
      </c>
      <c r="B4" s="3" t="s">
        <v>58</v>
      </c>
      <c r="C4" s="3" t="s">
        <v>66</v>
      </c>
      <c r="D4" s="3" t="s">
        <v>67</v>
      </c>
      <c r="E4" s="3" t="s">
        <v>14</v>
      </c>
      <c r="F4" s="3" t="s">
        <v>68</v>
      </c>
      <c r="G4" s="3" t="s">
        <v>65</v>
      </c>
      <c r="H4" s="9">
        <v>4.1464999999999996</v>
      </c>
      <c r="I4" s="10">
        <v>91.465100000000007</v>
      </c>
      <c r="J4" s="5">
        <v>88.333333333333329</v>
      </c>
      <c r="K4" s="11">
        <f t="shared" ref="K4:K67" si="0">I4*0.6+J4*0.4</f>
        <v>90.212393333333338</v>
      </c>
      <c r="L4" s="4"/>
    </row>
    <row r="5" spans="1:12" ht="15.75" x14ac:dyDescent="0.4">
      <c r="A5" s="2">
        <v>3</v>
      </c>
      <c r="B5" s="3" t="s">
        <v>69</v>
      </c>
      <c r="C5" s="3" t="s">
        <v>70</v>
      </c>
      <c r="D5" s="3" t="s">
        <v>71</v>
      </c>
      <c r="E5" s="3" t="s">
        <v>14</v>
      </c>
      <c r="F5" s="3" t="s">
        <v>72</v>
      </c>
      <c r="G5" s="3" t="s">
        <v>65</v>
      </c>
      <c r="H5" s="9">
        <v>4.0795000000000003</v>
      </c>
      <c r="I5" s="10">
        <v>90.795500000000004</v>
      </c>
      <c r="J5" s="5">
        <v>82.333333333333329</v>
      </c>
      <c r="K5" s="11">
        <f t="shared" si="0"/>
        <v>87.410633333333323</v>
      </c>
      <c r="L5" s="4"/>
    </row>
    <row r="6" spans="1:12" ht="15.75" x14ac:dyDescent="0.4">
      <c r="A6" s="2">
        <v>4</v>
      </c>
      <c r="B6" s="3" t="s">
        <v>40</v>
      </c>
      <c r="C6" s="3" t="s">
        <v>73</v>
      </c>
      <c r="D6" s="3" t="s">
        <v>74</v>
      </c>
      <c r="E6" s="3" t="s">
        <v>14</v>
      </c>
      <c r="F6" s="3" t="s">
        <v>75</v>
      </c>
      <c r="G6" s="3" t="s">
        <v>65</v>
      </c>
      <c r="H6" s="9">
        <v>4.0224000000000002</v>
      </c>
      <c r="I6" s="10">
        <v>90.224500000000006</v>
      </c>
      <c r="J6" s="5">
        <v>87</v>
      </c>
      <c r="K6" s="11">
        <f t="shared" si="0"/>
        <v>88.934700000000007</v>
      </c>
      <c r="L6" s="4"/>
    </row>
    <row r="7" spans="1:12" ht="15.75" x14ac:dyDescent="0.4">
      <c r="A7" s="2">
        <v>5</v>
      </c>
      <c r="B7" s="3" t="s">
        <v>76</v>
      </c>
      <c r="C7" s="3" t="s">
        <v>77</v>
      </c>
      <c r="D7" s="3" t="s">
        <v>78</v>
      </c>
      <c r="E7" s="3" t="s">
        <v>14</v>
      </c>
      <c r="F7" s="3" t="s">
        <v>79</v>
      </c>
      <c r="G7" s="3" t="s">
        <v>65</v>
      </c>
      <c r="H7" s="9">
        <v>3.9074</v>
      </c>
      <c r="I7" s="10">
        <v>89.074100000000001</v>
      </c>
      <c r="J7" s="5">
        <v>86.333333333333329</v>
      </c>
      <c r="K7" s="11">
        <f t="shared" si="0"/>
        <v>87.977793333333324</v>
      </c>
      <c r="L7" s="4"/>
    </row>
    <row r="8" spans="1:12" ht="15.75" x14ac:dyDescent="0.4">
      <c r="A8" s="2">
        <v>6</v>
      </c>
      <c r="B8" s="3" t="s">
        <v>17</v>
      </c>
      <c r="C8" s="3" t="s">
        <v>80</v>
      </c>
      <c r="D8" s="3" t="s">
        <v>81</v>
      </c>
      <c r="E8" s="3" t="s">
        <v>14</v>
      </c>
      <c r="F8" s="3" t="s">
        <v>82</v>
      </c>
      <c r="G8" s="3" t="s">
        <v>65</v>
      </c>
      <c r="H8" s="9">
        <v>3.8908999999999998</v>
      </c>
      <c r="I8" s="10">
        <v>88.909099999999995</v>
      </c>
      <c r="J8" s="5">
        <v>86</v>
      </c>
      <c r="K8" s="11">
        <f t="shared" si="0"/>
        <v>87.745459999999994</v>
      </c>
      <c r="L8" s="4"/>
    </row>
    <row r="9" spans="1:12" ht="15.75" x14ac:dyDescent="0.4">
      <c r="A9" s="2">
        <v>7</v>
      </c>
      <c r="B9" s="3" t="s">
        <v>17</v>
      </c>
      <c r="C9" s="3" t="s">
        <v>83</v>
      </c>
      <c r="D9" s="3" t="s">
        <v>84</v>
      </c>
      <c r="E9" s="3" t="s">
        <v>23</v>
      </c>
      <c r="F9" s="3" t="s">
        <v>46</v>
      </c>
      <c r="G9" s="3" t="s">
        <v>65</v>
      </c>
      <c r="H9" s="9">
        <v>3.8730000000000002</v>
      </c>
      <c r="I9" s="10">
        <v>88.729699999999994</v>
      </c>
      <c r="J9" s="5">
        <v>77.666666666666671</v>
      </c>
      <c r="K9" s="11">
        <f t="shared" si="0"/>
        <v>84.304486666666662</v>
      </c>
      <c r="L9" s="4"/>
    </row>
    <row r="10" spans="1:12" ht="15.75" x14ac:dyDescent="0.4">
      <c r="A10" s="2">
        <v>8</v>
      </c>
      <c r="B10" s="3" t="s">
        <v>28</v>
      </c>
      <c r="C10" s="3" t="s">
        <v>85</v>
      </c>
      <c r="D10" s="3" t="s">
        <v>86</v>
      </c>
      <c r="E10" s="3" t="s">
        <v>14</v>
      </c>
      <c r="F10" s="3" t="s">
        <v>31</v>
      </c>
      <c r="G10" s="3" t="s">
        <v>65</v>
      </c>
      <c r="H10" s="9">
        <v>3.8380999999999998</v>
      </c>
      <c r="I10" s="10">
        <v>88.381</v>
      </c>
      <c r="J10" s="5">
        <v>84.666666666666671</v>
      </c>
      <c r="K10" s="11">
        <f t="shared" si="0"/>
        <v>86.895266666666657</v>
      </c>
      <c r="L10" s="4"/>
    </row>
    <row r="11" spans="1:12" ht="15.75" x14ac:dyDescent="0.4">
      <c r="A11" s="2">
        <v>9</v>
      </c>
      <c r="B11" s="3" t="s">
        <v>36</v>
      </c>
      <c r="C11" s="3" t="s">
        <v>87</v>
      </c>
      <c r="D11" s="3" t="s">
        <v>88</v>
      </c>
      <c r="E11" s="3" t="s">
        <v>23</v>
      </c>
      <c r="F11" s="3" t="s">
        <v>39</v>
      </c>
      <c r="G11" s="3" t="s">
        <v>65</v>
      </c>
      <c r="H11" s="9">
        <v>3.8043999999999998</v>
      </c>
      <c r="I11" s="10">
        <v>88.044399999999996</v>
      </c>
      <c r="J11" s="5">
        <v>86</v>
      </c>
      <c r="K11" s="11">
        <f t="shared" si="0"/>
        <v>87.226640000000003</v>
      </c>
      <c r="L11" s="4"/>
    </row>
    <row r="12" spans="1:12" ht="15.75" x14ac:dyDescent="0.4">
      <c r="A12" s="2">
        <v>10</v>
      </c>
      <c r="B12" s="3" t="s">
        <v>58</v>
      </c>
      <c r="C12" s="3" t="s">
        <v>89</v>
      </c>
      <c r="D12" s="3" t="s">
        <v>90</v>
      </c>
      <c r="E12" s="3" t="s">
        <v>23</v>
      </c>
      <c r="F12" s="3" t="s">
        <v>91</v>
      </c>
      <c r="G12" s="3" t="s">
        <v>65</v>
      </c>
      <c r="H12" s="9">
        <v>3.7627000000000002</v>
      </c>
      <c r="I12" s="10">
        <v>87.627499999999998</v>
      </c>
      <c r="J12" s="5">
        <v>86</v>
      </c>
      <c r="K12" s="11">
        <f t="shared" si="0"/>
        <v>86.976499999999987</v>
      </c>
      <c r="L12" s="4"/>
    </row>
    <row r="13" spans="1:12" ht="15.75" x14ac:dyDescent="0.4">
      <c r="A13" s="2">
        <v>11</v>
      </c>
      <c r="B13" s="3" t="s">
        <v>28</v>
      </c>
      <c r="C13" s="3" t="s">
        <v>92</v>
      </c>
      <c r="D13" s="3" t="s">
        <v>93</v>
      </c>
      <c r="E13" s="3" t="s">
        <v>14</v>
      </c>
      <c r="F13" s="3" t="s">
        <v>94</v>
      </c>
      <c r="G13" s="3" t="s">
        <v>65</v>
      </c>
      <c r="H13" s="9">
        <v>3.7547999999999999</v>
      </c>
      <c r="I13" s="10">
        <v>87.547600000000003</v>
      </c>
      <c r="J13" s="5">
        <v>85.333333333333329</v>
      </c>
      <c r="K13" s="11">
        <f t="shared" si="0"/>
        <v>86.661893333333325</v>
      </c>
      <c r="L13" s="4"/>
    </row>
    <row r="14" spans="1:12" ht="15.75" x14ac:dyDescent="0.4">
      <c r="A14" s="2">
        <v>12</v>
      </c>
      <c r="B14" s="3" t="s">
        <v>32</v>
      </c>
      <c r="C14" s="3" t="s">
        <v>95</v>
      </c>
      <c r="D14" s="3" t="s">
        <v>96</v>
      </c>
      <c r="E14" s="3" t="s">
        <v>14</v>
      </c>
      <c r="F14" s="3" t="s">
        <v>57</v>
      </c>
      <c r="G14" s="3" t="s">
        <v>65</v>
      </c>
      <c r="H14" s="9">
        <v>3.7481</v>
      </c>
      <c r="I14" s="10">
        <v>87.481499999999997</v>
      </c>
      <c r="J14" s="5">
        <v>88.666666666666671</v>
      </c>
      <c r="K14" s="11">
        <f t="shared" si="0"/>
        <v>87.95556666666667</v>
      </c>
      <c r="L14" s="4"/>
    </row>
    <row r="15" spans="1:12" ht="15.75" x14ac:dyDescent="0.4">
      <c r="A15" s="2">
        <v>13</v>
      </c>
      <c r="B15" s="3" t="s">
        <v>17</v>
      </c>
      <c r="C15" s="3" t="s">
        <v>97</v>
      </c>
      <c r="D15" s="3" t="s">
        <v>98</v>
      </c>
      <c r="E15" s="3" t="s">
        <v>23</v>
      </c>
      <c r="F15" s="3" t="s">
        <v>49</v>
      </c>
      <c r="G15" s="3" t="s">
        <v>65</v>
      </c>
      <c r="H15" s="9">
        <v>3.7431999999999999</v>
      </c>
      <c r="I15" s="10">
        <v>87.432400000000001</v>
      </c>
      <c r="J15" s="5">
        <v>87.666666666666671</v>
      </c>
      <c r="K15" s="11">
        <f t="shared" si="0"/>
        <v>87.526106666666664</v>
      </c>
      <c r="L15" s="4"/>
    </row>
    <row r="16" spans="1:12" ht="15.75" x14ac:dyDescent="0.4">
      <c r="A16" s="2">
        <v>14</v>
      </c>
      <c r="B16" s="3" t="s">
        <v>17</v>
      </c>
      <c r="C16" s="3" t="s">
        <v>99</v>
      </c>
      <c r="D16" s="3" t="s">
        <v>100</v>
      </c>
      <c r="E16" s="3" t="s">
        <v>14</v>
      </c>
      <c r="F16" s="3" t="s">
        <v>101</v>
      </c>
      <c r="G16" s="3" t="s">
        <v>65</v>
      </c>
      <c r="H16" s="9">
        <v>3.7389000000000001</v>
      </c>
      <c r="I16" s="10">
        <v>87.388900000000007</v>
      </c>
      <c r="J16" s="5">
        <v>87.666666666666671</v>
      </c>
      <c r="K16" s="11">
        <f t="shared" si="0"/>
        <v>87.500006666666678</v>
      </c>
      <c r="L16" s="4"/>
    </row>
    <row r="17" spans="1:12" ht="15.75" x14ac:dyDescent="0.4">
      <c r="A17" s="2">
        <v>15</v>
      </c>
      <c r="B17" s="3" t="s">
        <v>32</v>
      </c>
      <c r="C17" s="3" t="s">
        <v>102</v>
      </c>
      <c r="D17" s="3" t="s">
        <v>103</v>
      </c>
      <c r="E17" s="3" t="s">
        <v>14</v>
      </c>
      <c r="F17" s="3" t="s">
        <v>35</v>
      </c>
      <c r="G17" s="3" t="s">
        <v>65</v>
      </c>
      <c r="H17" s="9">
        <v>3.7332999999999998</v>
      </c>
      <c r="I17" s="10">
        <v>87.333299999999994</v>
      </c>
      <c r="J17" s="5">
        <v>87</v>
      </c>
      <c r="K17" s="11">
        <f t="shared" si="0"/>
        <v>87.199979999999996</v>
      </c>
      <c r="L17" s="4"/>
    </row>
    <row r="18" spans="1:12" ht="15.75" x14ac:dyDescent="0.4">
      <c r="A18" s="2">
        <v>16</v>
      </c>
      <c r="B18" s="3" t="s">
        <v>17</v>
      </c>
      <c r="C18" s="3" t="s">
        <v>104</v>
      </c>
      <c r="D18" s="3" t="s">
        <v>105</v>
      </c>
      <c r="E18" s="3" t="s">
        <v>23</v>
      </c>
      <c r="F18" s="3" t="s">
        <v>106</v>
      </c>
      <c r="G18" s="3" t="s">
        <v>65</v>
      </c>
      <c r="H18" s="9">
        <v>3.7170999999999998</v>
      </c>
      <c r="I18" s="10">
        <v>87.171400000000006</v>
      </c>
      <c r="J18" s="5">
        <v>83.333333333333329</v>
      </c>
      <c r="K18" s="11">
        <f t="shared" si="0"/>
        <v>85.636173333333346</v>
      </c>
      <c r="L18" s="4"/>
    </row>
    <row r="19" spans="1:12" ht="15.75" x14ac:dyDescent="0.4">
      <c r="A19" s="2">
        <v>17</v>
      </c>
      <c r="B19" s="3" t="s">
        <v>28</v>
      </c>
      <c r="C19" s="3" t="s">
        <v>107</v>
      </c>
      <c r="D19" s="3" t="s">
        <v>108</v>
      </c>
      <c r="E19" s="3" t="s">
        <v>14</v>
      </c>
      <c r="F19" s="3" t="s">
        <v>109</v>
      </c>
      <c r="G19" s="3" t="s">
        <v>65</v>
      </c>
      <c r="H19" s="9">
        <v>3.6905000000000001</v>
      </c>
      <c r="I19" s="10">
        <v>86.904799999999994</v>
      </c>
      <c r="J19" s="5">
        <v>85.333333333333329</v>
      </c>
      <c r="K19" s="11">
        <f t="shared" si="0"/>
        <v>86.276213333333331</v>
      </c>
      <c r="L19" s="4"/>
    </row>
    <row r="20" spans="1:12" ht="15.75" x14ac:dyDescent="0.4">
      <c r="A20" s="2">
        <v>18</v>
      </c>
      <c r="B20" s="3" t="s">
        <v>110</v>
      </c>
      <c r="C20" s="3" t="s">
        <v>111</v>
      </c>
      <c r="D20" s="3" t="s">
        <v>112</v>
      </c>
      <c r="E20" s="3" t="s">
        <v>14</v>
      </c>
      <c r="F20" s="3" t="s">
        <v>113</v>
      </c>
      <c r="G20" s="3" t="s">
        <v>65</v>
      </c>
      <c r="H20" s="9">
        <v>3.6869999999999998</v>
      </c>
      <c r="I20" s="10">
        <v>86.869600000000005</v>
      </c>
      <c r="J20" s="5">
        <v>85.333333333333329</v>
      </c>
      <c r="K20" s="11">
        <f t="shared" si="0"/>
        <v>86.255093333333335</v>
      </c>
      <c r="L20" s="4"/>
    </row>
    <row r="21" spans="1:12" ht="15.75" x14ac:dyDescent="0.4">
      <c r="A21" s="2">
        <v>19</v>
      </c>
      <c r="B21" s="3" t="s">
        <v>28</v>
      </c>
      <c r="C21" s="3" t="s">
        <v>114</v>
      </c>
      <c r="D21" s="3" t="s">
        <v>115</v>
      </c>
      <c r="E21" s="3" t="s">
        <v>23</v>
      </c>
      <c r="F21" s="3" t="s">
        <v>116</v>
      </c>
      <c r="G21" s="3" t="s">
        <v>65</v>
      </c>
      <c r="H21" s="9">
        <v>3.637</v>
      </c>
      <c r="I21" s="10">
        <v>86.370400000000004</v>
      </c>
      <c r="J21" s="5">
        <v>85.333333333333329</v>
      </c>
      <c r="K21" s="11">
        <f t="shared" si="0"/>
        <v>85.955573333333334</v>
      </c>
      <c r="L21" s="4"/>
    </row>
    <row r="22" spans="1:12" ht="15.75" x14ac:dyDescent="0.4">
      <c r="A22" s="2">
        <v>20</v>
      </c>
      <c r="B22" s="3" t="s">
        <v>36</v>
      </c>
      <c r="C22" s="3" t="s">
        <v>117</v>
      </c>
      <c r="D22" s="3" t="s">
        <v>118</v>
      </c>
      <c r="E22" s="3" t="s">
        <v>14</v>
      </c>
      <c r="F22" s="3" t="s">
        <v>119</v>
      </c>
      <c r="G22" s="3" t="s">
        <v>65</v>
      </c>
      <c r="H22" s="9">
        <v>3.5842999999999998</v>
      </c>
      <c r="I22" s="10">
        <v>85.843100000000007</v>
      </c>
      <c r="J22" s="5"/>
      <c r="K22" s="11"/>
      <c r="L22" s="4" t="s">
        <v>431</v>
      </c>
    </row>
    <row r="23" spans="1:12" ht="15.75" x14ac:dyDescent="0.4">
      <c r="A23" s="2">
        <v>21</v>
      </c>
      <c r="B23" s="3" t="s">
        <v>58</v>
      </c>
      <c r="C23" s="3" t="s">
        <v>120</v>
      </c>
      <c r="D23" s="3" t="s">
        <v>121</v>
      </c>
      <c r="E23" s="3" t="s">
        <v>23</v>
      </c>
      <c r="F23" s="3" t="s">
        <v>122</v>
      </c>
      <c r="G23" s="3" t="s">
        <v>65</v>
      </c>
      <c r="H23" s="9">
        <v>3.5558000000000001</v>
      </c>
      <c r="I23" s="10">
        <v>85.558099999999996</v>
      </c>
      <c r="J23" s="5">
        <v>85.333333333333329</v>
      </c>
      <c r="K23" s="11">
        <f t="shared" si="0"/>
        <v>85.468193333333332</v>
      </c>
      <c r="L23" s="4"/>
    </row>
    <row r="24" spans="1:12" ht="15.75" x14ac:dyDescent="0.4">
      <c r="A24" s="2">
        <v>22</v>
      </c>
      <c r="B24" s="3" t="s">
        <v>17</v>
      </c>
      <c r="C24" s="3" t="s">
        <v>123</v>
      </c>
      <c r="D24" s="3" t="s">
        <v>124</v>
      </c>
      <c r="E24" s="3" t="s">
        <v>23</v>
      </c>
      <c r="F24" s="3" t="s">
        <v>125</v>
      </c>
      <c r="G24" s="3" t="s">
        <v>65</v>
      </c>
      <c r="H24" s="9">
        <v>3.5175000000000001</v>
      </c>
      <c r="I24" s="10">
        <v>85.174999999999997</v>
      </c>
      <c r="J24" s="5">
        <v>80.333333333333329</v>
      </c>
      <c r="K24" s="11">
        <f t="shared" si="0"/>
        <v>83.23833333333333</v>
      </c>
      <c r="L24" s="4"/>
    </row>
    <row r="25" spans="1:12" ht="15.75" x14ac:dyDescent="0.4">
      <c r="A25" s="2">
        <v>23</v>
      </c>
      <c r="B25" s="3" t="s">
        <v>32</v>
      </c>
      <c r="C25" s="3" t="s">
        <v>126</v>
      </c>
      <c r="D25" s="3" t="s">
        <v>127</v>
      </c>
      <c r="E25" s="3" t="s">
        <v>14</v>
      </c>
      <c r="F25" s="3" t="s">
        <v>35</v>
      </c>
      <c r="G25" s="3" t="s">
        <v>65</v>
      </c>
      <c r="H25" s="9">
        <v>3.4704000000000002</v>
      </c>
      <c r="I25" s="10">
        <v>84.703699999999998</v>
      </c>
      <c r="J25" s="5">
        <v>85.666666666666671</v>
      </c>
      <c r="K25" s="11">
        <f t="shared" si="0"/>
        <v>85.088886666666667</v>
      </c>
      <c r="L25" s="4"/>
    </row>
    <row r="26" spans="1:12" ht="15.75" x14ac:dyDescent="0.4">
      <c r="A26" s="2">
        <v>24</v>
      </c>
      <c r="B26" s="3" t="s">
        <v>69</v>
      </c>
      <c r="C26" s="3" t="s">
        <v>128</v>
      </c>
      <c r="D26" s="3" t="s">
        <v>129</v>
      </c>
      <c r="E26" s="3" t="s">
        <v>23</v>
      </c>
      <c r="F26" s="3" t="s">
        <v>130</v>
      </c>
      <c r="G26" s="3" t="s">
        <v>65</v>
      </c>
      <c r="H26" s="9">
        <v>3.4542000000000002</v>
      </c>
      <c r="I26" s="10">
        <v>84.542400000000001</v>
      </c>
      <c r="J26" s="5">
        <v>84.333333333333329</v>
      </c>
      <c r="K26" s="11">
        <f t="shared" si="0"/>
        <v>84.45877333333334</v>
      </c>
      <c r="L26" s="4"/>
    </row>
    <row r="27" spans="1:12" ht="15.75" x14ac:dyDescent="0.4">
      <c r="A27" s="2">
        <v>25</v>
      </c>
      <c r="B27" s="3" t="s">
        <v>32</v>
      </c>
      <c r="C27" s="3" t="s">
        <v>131</v>
      </c>
      <c r="D27" s="3" t="s">
        <v>132</v>
      </c>
      <c r="E27" s="3" t="s">
        <v>23</v>
      </c>
      <c r="F27" s="3" t="s">
        <v>35</v>
      </c>
      <c r="G27" s="3" t="s">
        <v>65</v>
      </c>
      <c r="H27" s="9">
        <v>3.45</v>
      </c>
      <c r="I27" s="10">
        <v>84.5</v>
      </c>
      <c r="J27" s="5">
        <v>81.666666666666671</v>
      </c>
      <c r="K27" s="11">
        <f t="shared" si="0"/>
        <v>83.366666666666674</v>
      </c>
      <c r="L27" s="4"/>
    </row>
    <row r="28" spans="1:12" ht="15.75" x14ac:dyDescent="0.4">
      <c r="A28" s="2">
        <v>26</v>
      </c>
      <c r="B28" s="3" t="s">
        <v>17</v>
      </c>
      <c r="C28" s="3" t="s">
        <v>133</v>
      </c>
      <c r="D28" s="3" t="s">
        <v>134</v>
      </c>
      <c r="E28" s="3" t="s">
        <v>23</v>
      </c>
      <c r="F28" s="3" t="s">
        <v>24</v>
      </c>
      <c r="G28" s="3" t="s">
        <v>65</v>
      </c>
      <c r="H28" s="9">
        <v>3.4487000000000001</v>
      </c>
      <c r="I28" s="10">
        <v>84.487200000000001</v>
      </c>
      <c r="J28" s="5">
        <v>90</v>
      </c>
      <c r="K28" s="11">
        <f t="shared" si="0"/>
        <v>86.692319999999995</v>
      </c>
      <c r="L28" s="4"/>
    </row>
    <row r="29" spans="1:12" ht="15.75" x14ac:dyDescent="0.4">
      <c r="A29" s="2">
        <v>27</v>
      </c>
      <c r="B29" s="3" t="s">
        <v>17</v>
      </c>
      <c r="C29" s="3" t="s">
        <v>135</v>
      </c>
      <c r="D29" s="3" t="s">
        <v>136</v>
      </c>
      <c r="E29" s="3" t="s">
        <v>23</v>
      </c>
      <c r="F29" s="3" t="s">
        <v>137</v>
      </c>
      <c r="G29" s="3" t="s">
        <v>65</v>
      </c>
      <c r="H29" s="9">
        <v>3.4477000000000002</v>
      </c>
      <c r="I29" s="10">
        <v>84.4773</v>
      </c>
      <c r="J29" s="5">
        <v>83.333333333333329</v>
      </c>
      <c r="K29" s="11">
        <f t="shared" si="0"/>
        <v>84.019713333333328</v>
      </c>
      <c r="L29" s="4"/>
    </row>
    <row r="30" spans="1:12" ht="15.75" x14ac:dyDescent="0.4">
      <c r="A30" s="2">
        <v>28</v>
      </c>
      <c r="B30" s="3" t="s">
        <v>17</v>
      </c>
      <c r="C30" s="3" t="s">
        <v>138</v>
      </c>
      <c r="D30" s="3" t="s">
        <v>139</v>
      </c>
      <c r="E30" s="3" t="s">
        <v>23</v>
      </c>
      <c r="F30" s="3" t="s">
        <v>125</v>
      </c>
      <c r="G30" s="3" t="s">
        <v>65</v>
      </c>
      <c r="H30" s="9">
        <v>3.4325000000000001</v>
      </c>
      <c r="I30" s="10">
        <v>84.325000000000003</v>
      </c>
      <c r="J30" s="5">
        <v>88</v>
      </c>
      <c r="K30" s="11">
        <f t="shared" si="0"/>
        <v>85.795000000000002</v>
      </c>
      <c r="L30" s="4"/>
    </row>
    <row r="31" spans="1:12" ht="15.75" x14ac:dyDescent="0.4">
      <c r="A31" s="2">
        <v>29</v>
      </c>
      <c r="B31" s="3" t="s">
        <v>69</v>
      </c>
      <c r="C31" s="3" t="s">
        <v>140</v>
      </c>
      <c r="D31" s="3" t="s">
        <v>141</v>
      </c>
      <c r="E31" s="3" t="s">
        <v>14</v>
      </c>
      <c r="F31" s="3" t="s">
        <v>142</v>
      </c>
      <c r="G31" s="3" t="s">
        <v>65</v>
      </c>
      <c r="H31" s="9">
        <v>3.4270999999999998</v>
      </c>
      <c r="I31" s="10">
        <v>84.270799999999994</v>
      </c>
      <c r="J31" s="11"/>
      <c r="K31" s="11"/>
      <c r="L31" s="4" t="s">
        <v>430</v>
      </c>
    </row>
    <row r="32" spans="1:12" ht="15.75" x14ac:dyDescent="0.4">
      <c r="A32" s="2">
        <v>30</v>
      </c>
      <c r="B32" s="3" t="s">
        <v>69</v>
      </c>
      <c r="C32" s="3" t="s">
        <v>143</v>
      </c>
      <c r="D32" s="3" t="s">
        <v>144</v>
      </c>
      <c r="E32" s="3" t="s">
        <v>14</v>
      </c>
      <c r="F32" s="3" t="s">
        <v>142</v>
      </c>
      <c r="G32" s="3" t="s">
        <v>65</v>
      </c>
      <c r="H32" s="9">
        <v>3.3479000000000001</v>
      </c>
      <c r="I32" s="10">
        <v>83.479200000000006</v>
      </c>
      <c r="J32" s="11"/>
      <c r="K32" s="11"/>
      <c r="L32" s="4" t="s">
        <v>430</v>
      </c>
    </row>
    <row r="33" spans="1:12" ht="15.75" x14ac:dyDescent="0.4">
      <c r="A33" s="2">
        <v>31</v>
      </c>
      <c r="B33" s="3" t="s">
        <v>58</v>
      </c>
      <c r="C33" s="3" t="s">
        <v>145</v>
      </c>
      <c r="D33" s="3" t="s">
        <v>146</v>
      </c>
      <c r="E33" s="3" t="s">
        <v>23</v>
      </c>
      <c r="F33" s="3" t="s">
        <v>68</v>
      </c>
      <c r="G33" s="3" t="s">
        <v>65</v>
      </c>
      <c r="H33" s="9">
        <v>3.2976999999999999</v>
      </c>
      <c r="I33" s="10">
        <v>82.976699999999994</v>
      </c>
      <c r="J33" s="11"/>
      <c r="K33" s="11"/>
      <c r="L33" s="4" t="s">
        <v>430</v>
      </c>
    </row>
    <row r="34" spans="1:12" ht="15.75" x14ac:dyDescent="0.4">
      <c r="A34" s="2">
        <v>32</v>
      </c>
      <c r="B34" s="3" t="s">
        <v>69</v>
      </c>
      <c r="C34" s="3" t="s">
        <v>147</v>
      </c>
      <c r="D34" s="3" t="s">
        <v>148</v>
      </c>
      <c r="E34" s="3" t="s">
        <v>14</v>
      </c>
      <c r="F34" s="3" t="s">
        <v>149</v>
      </c>
      <c r="G34" s="3" t="s">
        <v>65</v>
      </c>
      <c r="H34" s="9">
        <v>3.2930000000000001</v>
      </c>
      <c r="I34" s="10">
        <v>82.9298</v>
      </c>
      <c r="J34" s="11"/>
      <c r="K34" s="11"/>
      <c r="L34" s="4" t="s">
        <v>430</v>
      </c>
    </row>
    <row r="35" spans="1:12" ht="15.75" x14ac:dyDescent="0.4">
      <c r="A35" s="2">
        <v>33</v>
      </c>
      <c r="B35" s="3" t="s">
        <v>17</v>
      </c>
      <c r="C35" s="3" t="s">
        <v>150</v>
      </c>
      <c r="D35" s="3" t="s">
        <v>151</v>
      </c>
      <c r="E35" s="3" t="s">
        <v>23</v>
      </c>
      <c r="F35" s="3" t="s">
        <v>46</v>
      </c>
      <c r="G35" s="3" t="s">
        <v>65</v>
      </c>
      <c r="H35" s="9">
        <v>3.173</v>
      </c>
      <c r="I35" s="10">
        <v>81.729699999999994</v>
      </c>
      <c r="J35" s="11"/>
      <c r="K35" s="11"/>
      <c r="L35" s="4" t="s">
        <v>430</v>
      </c>
    </row>
    <row r="36" spans="1:12" ht="15.75" x14ac:dyDescent="0.4">
      <c r="A36" s="2">
        <v>34</v>
      </c>
      <c r="B36" s="3" t="s">
        <v>17</v>
      </c>
      <c r="C36" s="3" t="s">
        <v>152</v>
      </c>
      <c r="D36" s="3" t="s">
        <v>153</v>
      </c>
      <c r="E36" s="3" t="s">
        <v>14</v>
      </c>
      <c r="F36" s="3" t="s">
        <v>106</v>
      </c>
      <c r="G36" s="3" t="s">
        <v>65</v>
      </c>
      <c r="H36" s="9">
        <v>3.0543</v>
      </c>
      <c r="I36" s="10">
        <v>80.542900000000003</v>
      </c>
      <c r="J36" s="11"/>
      <c r="K36" s="11"/>
      <c r="L36" s="4" t="s">
        <v>430</v>
      </c>
    </row>
    <row r="37" spans="1:12" ht="15.75" x14ac:dyDescent="0.4">
      <c r="A37" s="2">
        <v>35</v>
      </c>
      <c r="B37" s="3" t="s">
        <v>17</v>
      </c>
      <c r="C37" s="3" t="s">
        <v>154</v>
      </c>
      <c r="D37" s="3" t="s">
        <v>155</v>
      </c>
      <c r="E37" s="3" t="s">
        <v>23</v>
      </c>
      <c r="F37" s="3" t="s">
        <v>106</v>
      </c>
      <c r="G37" s="3" t="s">
        <v>65</v>
      </c>
      <c r="H37" s="9">
        <v>3.0514000000000001</v>
      </c>
      <c r="I37" s="10">
        <v>80.514300000000006</v>
      </c>
      <c r="J37" s="11"/>
      <c r="K37" s="11"/>
      <c r="L37" s="4" t="s">
        <v>430</v>
      </c>
    </row>
    <row r="38" spans="1:12" ht="15.75" x14ac:dyDescent="0.4">
      <c r="A38" s="2">
        <v>36</v>
      </c>
      <c r="B38" s="3" t="s">
        <v>76</v>
      </c>
      <c r="C38" s="3" t="s">
        <v>156</v>
      </c>
      <c r="D38" s="3" t="s">
        <v>157</v>
      </c>
      <c r="E38" s="3" t="s">
        <v>14</v>
      </c>
      <c r="F38" s="3" t="s">
        <v>158</v>
      </c>
      <c r="G38" s="3" t="s">
        <v>65</v>
      </c>
      <c r="H38" s="9">
        <v>2.9691000000000001</v>
      </c>
      <c r="I38" s="10">
        <v>80.836399999999998</v>
      </c>
      <c r="J38" s="11"/>
      <c r="K38" s="11"/>
      <c r="L38" s="4" t="s">
        <v>430</v>
      </c>
    </row>
    <row r="39" spans="1:12" ht="15.75" x14ac:dyDescent="0.4">
      <c r="A39" s="2">
        <v>37</v>
      </c>
      <c r="B39" s="3" t="s">
        <v>28</v>
      </c>
      <c r="C39" s="3" t="s">
        <v>159</v>
      </c>
      <c r="D39" s="3" t="s">
        <v>160</v>
      </c>
      <c r="E39" s="3" t="s">
        <v>23</v>
      </c>
      <c r="F39" s="3" t="s">
        <v>161</v>
      </c>
      <c r="G39" s="3" t="s">
        <v>65</v>
      </c>
      <c r="H39" s="9">
        <v>2.96</v>
      </c>
      <c r="I39" s="10">
        <v>79.599999999999994</v>
      </c>
      <c r="J39" s="11"/>
      <c r="K39" s="11"/>
      <c r="L39" s="4" t="s">
        <v>430</v>
      </c>
    </row>
    <row r="40" spans="1:12" ht="15.75" x14ac:dyDescent="0.4">
      <c r="A40" s="2">
        <v>38</v>
      </c>
      <c r="B40" s="3" t="s">
        <v>36</v>
      </c>
      <c r="C40" s="3" t="s">
        <v>162</v>
      </c>
      <c r="D40" s="3" t="s">
        <v>163</v>
      </c>
      <c r="E40" s="3" t="s">
        <v>23</v>
      </c>
      <c r="F40" s="3" t="s">
        <v>164</v>
      </c>
      <c r="G40" s="3" t="s">
        <v>65</v>
      </c>
      <c r="H40" s="9">
        <v>2.9264999999999999</v>
      </c>
      <c r="I40" s="10">
        <v>79.265299999999996</v>
      </c>
      <c r="J40" s="11"/>
      <c r="K40" s="11"/>
      <c r="L40" s="4" t="s">
        <v>430</v>
      </c>
    </row>
    <row r="41" spans="1:12" ht="15.75" x14ac:dyDescent="0.4">
      <c r="A41" s="2">
        <v>39</v>
      </c>
      <c r="B41" s="3" t="s">
        <v>17</v>
      </c>
      <c r="C41" s="3" t="s">
        <v>165</v>
      </c>
      <c r="D41" s="3" t="s">
        <v>166</v>
      </c>
      <c r="E41" s="3" t="s">
        <v>23</v>
      </c>
      <c r="F41" s="3" t="s">
        <v>167</v>
      </c>
      <c r="G41" s="3" t="s">
        <v>65</v>
      </c>
      <c r="H41" s="9">
        <v>2.8976999999999999</v>
      </c>
      <c r="I41" s="10">
        <v>79.795500000000004</v>
      </c>
      <c r="J41" s="11"/>
      <c r="K41" s="11"/>
      <c r="L41" s="4" t="s">
        <v>430</v>
      </c>
    </row>
    <row r="42" spans="1:12" ht="15.75" x14ac:dyDescent="0.4">
      <c r="A42" s="2">
        <v>40</v>
      </c>
      <c r="B42" s="3" t="s">
        <v>69</v>
      </c>
      <c r="C42" s="3" t="s">
        <v>168</v>
      </c>
      <c r="D42" s="3" t="s">
        <v>169</v>
      </c>
      <c r="E42" s="3" t="s">
        <v>23</v>
      </c>
      <c r="F42" s="3" t="s">
        <v>72</v>
      </c>
      <c r="G42" s="3" t="s">
        <v>65</v>
      </c>
      <c r="H42" s="9">
        <v>2.3431999999999999</v>
      </c>
      <c r="I42" s="10">
        <v>71.613600000000005</v>
      </c>
      <c r="J42" s="11"/>
      <c r="K42" s="11"/>
      <c r="L42" s="4" t="s">
        <v>430</v>
      </c>
    </row>
    <row r="43" spans="1:12" ht="15.75" x14ac:dyDescent="0.4">
      <c r="A43" s="2">
        <v>41</v>
      </c>
      <c r="B43" s="3" t="s">
        <v>17</v>
      </c>
      <c r="C43" s="3" t="s">
        <v>170</v>
      </c>
      <c r="D43" s="3" t="s">
        <v>171</v>
      </c>
      <c r="E43" s="3" t="s">
        <v>14</v>
      </c>
      <c r="F43" s="3" t="s">
        <v>24</v>
      </c>
      <c r="G43" s="3" t="s">
        <v>172</v>
      </c>
      <c r="H43" s="9">
        <v>4.1897000000000002</v>
      </c>
      <c r="I43" s="10">
        <v>91.897400000000005</v>
      </c>
      <c r="J43" s="5">
        <v>86.6666666666667</v>
      </c>
      <c r="K43" s="11">
        <f t="shared" si="0"/>
        <v>89.805106666666688</v>
      </c>
      <c r="L43" s="4"/>
    </row>
    <row r="44" spans="1:12" ht="15.75" x14ac:dyDescent="0.4">
      <c r="A44" s="2">
        <v>42</v>
      </c>
      <c r="B44" s="3" t="s">
        <v>36</v>
      </c>
      <c r="C44" s="3" t="s">
        <v>173</v>
      </c>
      <c r="D44" s="3" t="s">
        <v>174</v>
      </c>
      <c r="E44" s="3" t="s">
        <v>14</v>
      </c>
      <c r="F44" s="3" t="s">
        <v>175</v>
      </c>
      <c r="G44" s="3" t="s">
        <v>172</v>
      </c>
      <c r="H44" s="9">
        <v>4.1093000000000002</v>
      </c>
      <c r="I44" s="10">
        <v>91.093000000000004</v>
      </c>
      <c r="J44" s="5">
        <v>81</v>
      </c>
      <c r="K44" s="11">
        <f t="shared" si="0"/>
        <v>87.055800000000005</v>
      </c>
      <c r="L44" s="4"/>
    </row>
    <row r="45" spans="1:12" ht="15.75" x14ac:dyDescent="0.4">
      <c r="A45" s="2">
        <v>43</v>
      </c>
      <c r="B45" s="3" t="s">
        <v>17</v>
      </c>
      <c r="C45" s="3" t="s">
        <v>176</v>
      </c>
      <c r="D45" s="3" t="s">
        <v>177</v>
      </c>
      <c r="E45" s="3" t="s">
        <v>14</v>
      </c>
      <c r="F45" s="3" t="s">
        <v>24</v>
      </c>
      <c r="G45" s="3" t="s">
        <v>172</v>
      </c>
      <c r="H45" s="9">
        <v>4.1077000000000004</v>
      </c>
      <c r="I45" s="10">
        <v>91.076899999999995</v>
      </c>
      <c r="J45" s="5">
        <v>87</v>
      </c>
      <c r="K45" s="11">
        <f t="shared" si="0"/>
        <v>89.44614</v>
      </c>
      <c r="L45" s="4"/>
    </row>
    <row r="46" spans="1:12" ht="15.75" x14ac:dyDescent="0.4">
      <c r="A46" s="2">
        <v>44</v>
      </c>
      <c r="B46" s="3" t="s">
        <v>17</v>
      </c>
      <c r="C46" s="3" t="s">
        <v>178</v>
      </c>
      <c r="D46" s="3" t="s">
        <v>179</v>
      </c>
      <c r="E46" s="3" t="s">
        <v>14</v>
      </c>
      <c r="F46" s="3" t="s">
        <v>24</v>
      </c>
      <c r="G46" s="3" t="s">
        <v>172</v>
      </c>
      <c r="H46" s="9">
        <v>4.0999999999999996</v>
      </c>
      <c r="I46" s="10">
        <v>91</v>
      </c>
      <c r="J46" s="5">
        <v>82</v>
      </c>
      <c r="K46" s="11">
        <f t="shared" si="0"/>
        <v>87.4</v>
      </c>
      <c r="L46" s="4"/>
    </row>
    <row r="47" spans="1:12" ht="15.75" x14ac:dyDescent="0.4">
      <c r="A47" s="2">
        <v>45</v>
      </c>
      <c r="B47" s="3" t="s">
        <v>58</v>
      </c>
      <c r="C47" s="3" t="s">
        <v>180</v>
      </c>
      <c r="D47" s="3" t="s">
        <v>181</v>
      </c>
      <c r="E47" s="3" t="s">
        <v>14</v>
      </c>
      <c r="F47" s="3" t="s">
        <v>68</v>
      </c>
      <c r="G47" s="3" t="s">
        <v>172</v>
      </c>
      <c r="H47" s="9">
        <v>4.0720999999999998</v>
      </c>
      <c r="I47" s="10">
        <v>90.7209</v>
      </c>
      <c r="J47" s="5">
        <v>86.3333333333333</v>
      </c>
      <c r="K47" s="11">
        <f t="shared" si="0"/>
        <v>88.96587333333332</v>
      </c>
      <c r="L47" s="4"/>
    </row>
    <row r="48" spans="1:12" ht="15.75" x14ac:dyDescent="0.4">
      <c r="A48" s="2">
        <v>46</v>
      </c>
      <c r="B48" s="3" t="s">
        <v>36</v>
      </c>
      <c r="C48" s="3" t="s">
        <v>182</v>
      </c>
      <c r="D48" s="3" t="s">
        <v>183</v>
      </c>
      <c r="E48" s="3" t="s">
        <v>14</v>
      </c>
      <c r="F48" s="3" t="s">
        <v>119</v>
      </c>
      <c r="G48" s="3" t="s">
        <v>172</v>
      </c>
      <c r="H48" s="9">
        <v>3.9666999999999999</v>
      </c>
      <c r="I48" s="10">
        <v>89.666700000000006</v>
      </c>
      <c r="J48" s="5">
        <v>89.3333333333333</v>
      </c>
      <c r="K48" s="11">
        <f t="shared" si="0"/>
        <v>89.533353333333324</v>
      </c>
      <c r="L48" s="4"/>
    </row>
    <row r="49" spans="1:12" ht="15.75" x14ac:dyDescent="0.4">
      <c r="A49" s="2">
        <v>47</v>
      </c>
      <c r="B49" s="3" t="s">
        <v>58</v>
      </c>
      <c r="C49" s="3" t="s">
        <v>184</v>
      </c>
      <c r="D49" s="3" t="s">
        <v>185</v>
      </c>
      <c r="E49" s="3" t="s">
        <v>14</v>
      </c>
      <c r="F49" s="3" t="s">
        <v>186</v>
      </c>
      <c r="G49" s="3" t="s">
        <v>172</v>
      </c>
      <c r="H49" s="9">
        <v>3.9348000000000001</v>
      </c>
      <c r="I49" s="10">
        <v>89.347800000000007</v>
      </c>
      <c r="J49" s="5">
        <v>83.6666666666667</v>
      </c>
      <c r="K49" s="11">
        <f t="shared" si="0"/>
        <v>87.07534666666669</v>
      </c>
      <c r="L49" s="4"/>
    </row>
    <row r="50" spans="1:12" ht="15.75" x14ac:dyDescent="0.4">
      <c r="A50" s="2">
        <v>48</v>
      </c>
      <c r="B50" s="3" t="s">
        <v>28</v>
      </c>
      <c r="C50" s="3" t="s">
        <v>187</v>
      </c>
      <c r="D50" s="3" t="s">
        <v>188</v>
      </c>
      <c r="E50" s="3" t="s">
        <v>14</v>
      </c>
      <c r="F50" s="3" t="s">
        <v>54</v>
      </c>
      <c r="G50" s="3" t="s">
        <v>172</v>
      </c>
      <c r="H50" s="9">
        <v>3.9047999999999998</v>
      </c>
      <c r="I50" s="10">
        <v>89.047600000000003</v>
      </c>
      <c r="J50" s="5">
        <v>87.6666666666667</v>
      </c>
      <c r="K50" s="11">
        <f t="shared" si="0"/>
        <v>88.495226666666682</v>
      </c>
      <c r="L50" s="4"/>
    </row>
    <row r="51" spans="1:12" ht="15.75" x14ac:dyDescent="0.4">
      <c r="A51" s="2">
        <v>49</v>
      </c>
      <c r="B51" s="3" t="s">
        <v>36</v>
      </c>
      <c r="C51" s="3" t="s">
        <v>189</v>
      </c>
      <c r="D51" s="3" t="s">
        <v>190</v>
      </c>
      <c r="E51" s="3" t="s">
        <v>23</v>
      </c>
      <c r="F51" s="3" t="s">
        <v>39</v>
      </c>
      <c r="G51" s="3" t="s">
        <v>172</v>
      </c>
      <c r="H51" s="9">
        <v>3.8733</v>
      </c>
      <c r="I51" s="10">
        <v>88.7333</v>
      </c>
      <c r="J51" s="5">
        <v>83.6666666666667</v>
      </c>
      <c r="K51" s="11">
        <f t="shared" si="0"/>
        <v>86.706646666666671</v>
      </c>
      <c r="L51" s="4"/>
    </row>
    <row r="52" spans="1:12" ht="15.75" x14ac:dyDescent="0.4">
      <c r="A52" s="2">
        <v>50</v>
      </c>
      <c r="B52" s="3" t="s">
        <v>58</v>
      </c>
      <c r="C52" s="3" t="s">
        <v>191</v>
      </c>
      <c r="D52" s="3" t="s">
        <v>192</v>
      </c>
      <c r="E52" s="3" t="s">
        <v>14</v>
      </c>
      <c r="F52" s="3" t="s">
        <v>68</v>
      </c>
      <c r="G52" s="3" t="s">
        <v>172</v>
      </c>
      <c r="H52" s="9">
        <v>3.8372000000000002</v>
      </c>
      <c r="I52" s="10">
        <v>88.372100000000003</v>
      </c>
      <c r="J52" s="5">
        <v>71.3333333333333</v>
      </c>
      <c r="K52" s="11">
        <f t="shared" si="0"/>
        <v>81.556593333333325</v>
      </c>
      <c r="L52" s="4"/>
    </row>
    <row r="53" spans="1:12" ht="15.75" x14ac:dyDescent="0.4">
      <c r="A53" s="2">
        <v>51</v>
      </c>
      <c r="B53" s="3" t="s">
        <v>17</v>
      </c>
      <c r="C53" s="3" t="s">
        <v>193</v>
      </c>
      <c r="D53" s="3" t="s">
        <v>194</v>
      </c>
      <c r="E53" s="3" t="s">
        <v>14</v>
      </c>
      <c r="F53" s="3" t="s">
        <v>46</v>
      </c>
      <c r="G53" s="3" t="s">
        <v>172</v>
      </c>
      <c r="H53" s="9">
        <v>3.8189000000000002</v>
      </c>
      <c r="I53" s="10">
        <v>88.1892</v>
      </c>
      <c r="J53" s="5">
        <v>80.6666666666667</v>
      </c>
      <c r="K53" s="11">
        <f t="shared" si="0"/>
        <v>85.180186666666685</v>
      </c>
      <c r="L53" s="4"/>
    </row>
    <row r="54" spans="1:12" ht="15.75" x14ac:dyDescent="0.4">
      <c r="A54" s="2">
        <v>52</v>
      </c>
      <c r="B54" s="3" t="s">
        <v>11</v>
      </c>
      <c r="C54" s="3" t="s">
        <v>195</v>
      </c>
      <c r="D54" s="3" t="s">
        <v>196</v>
      </c>
      <c r="E54" s="3" t="s">
        <v>23</v>
      </c>
      <c r="F54" s="3" t="s">
        <v>197</v>
      </c>
      <c r="G54" s="3" t="s">
        <v>172</v>
      </c>
      <c r="H54" s="9">
        <v>3.7480000000000002</v>
      </c>
      <c r="I54" s="10">
        <v>87.48</v>
      </c>
      <c r="J54" s="5">
        <v>86.6666666666667</v>
      </c>
      <c r="K54" s="11">
        <f t="shared" si="0"/>
        <v>87.154666666666685</v>
      </c>
      <c r="L54" s="4"/>
    </row>
    <row r="55" spans="1:12" ht="15.75" x14ac:dyDescent="0.4">
      <c r="A55" s="2">
        <v>53</v>
      </c>
      <c r="B55" s="3" t="s">
        <v>58</v>
      </c>
      <c r="C55" s="3" t="s">
        <v>198</v>
      </c>
      <c r="D55" s="3" t="s">
        <v>199</v>
      </c>
      <c r="E55" s="3" t="s">
        <v>23</v>
      </c>
      <c r="F55" s="3" t="s">
        <v>61</v>
      </c>
      <c r="G55" s="3" t="s">
        <v>172</v>
      </c>
      <c r="H55" s="9">
        <v>3.7347999999999999</v>
      </c>
      <c r="I55" s="10">
        <v>87.347800000000007</v>
      </c>
      <c r="J55" s="5">
        <v>80.6666666666667</v>
      </c>
      <c r="K55" s="11">
        <f t="shared" si="0"/>
        <v>84.675346666666684</v>
      </c>
      <c r="L55" s="4"/>
    </row>
    <row r="56" spans="1:12" ht="15.75" x14ac:dyDescent="0.4">
      <c r="A56" s="2">
        <v>54</v>
      </c>
      <c r="B56" s="3" t="s">
        <v>11</v>
      </c>
      <c r="C56" s="3" t="s">
        <v>200</v>
      </c>
      <c r="D56" s="3" t="s">
        <v>201</v>
      </c>
      <c r="E56" s="3" t="s">
        <v>14</v>
      </c>
      <c r="F56" s="3" t="s">
        <v>202</v>
      </c>
      <c r="G56" s="3" t="s">
        <v>172</v>
      </c>
      <c r="H56" s="9">
        <v>3.7250000000000001</v>
      </c>
      <c r="I56" s="10">
        <v>87.25</v>
      </c>
      <c r="J56" s="5">
        <v>81</v>
      </c>
      <c r="K56" s="11">
        <f t="shared" si="0"/>
        <v>84.75</v>
      </c>
      <c r="L56" s="4"/>
    </row>
    <row r="57" spans="1:12" ht="15.75" x14ac:dyDescent="0.4">
      <c r="A57" s="2">
        <v>55</v>
      </c>
      <c r="B57" s="3" t="s">
        <v>17</v>
      </c>
      <c r="C57" s="3" t="s">
        <v>203</v>
      </c>
      <c r="D57" s="3" t="s">
        <v>204</v>
      </c>
      <c r="E57" s="3" t="s">
        <v>23</v>
      </c>
      <c r="F57" s="3" t="s">
        <v>64</v>
      </c>
      <c r="G57" s="3" t="s">
        <v>172</v>
      </c>
      <c r="H57" s="9">
        <v>3.6743999999999999</v>
      </c>
      <c r="I57" s="10">
        <v>86.743600000000001</v>
      </c>
      <c r="J57" s="5">
        <v>77</v>
      </c>
      <c r="K57" s="11">
        <f t="shared" si="0"/>
        <v>82.846159999999998</v>
      </c>
      <c r="L57" s="4"/>
    </row>
    <row r="58" spans="1:12" ht="15.75" x14ac:dyDescent="0.4">
      <c r="A58" s="2">
        <v>56</v>
      </c>
      <c r="B58" s="3" t="s">
        <v>11</v>
      </c>
      <c r="C58" s="3" t="s">
        <v>205</v>
      </c>
      <c r="D58" s="3" t="s">
        <v>206</v>
      </c>
      <c r="E58" s="3" t="s">
        <v>23</v>
      </c>
      <c r="F58" s="3" t="s">
        <v>15</v>
      </c>
      <c r="G58" s="3" t="s">
        <v>172</v>
      </c>
      <c r="H58" s="9">
        <v>3.6326000000000001</v>
      </c>
      <c r="I58" s="10">
        <v>86.325599999999994</v>
      </c>
      <c r="J58" s="5">
        <v>70.3333333333333</v>
      </c>
      <c r="K58" s="11">
        <f t="shared" si="0"/>
        <v>79.928693333333314</v>
      </c>
      <c r="L58" s="4"/>
    </row>
    <row r="59" spans="1:12" ht="15.75" x14ac:dyDescent="0.4">
      <c r="A59" s="2">
        <v>57</v>
      </c>
      <c r="B59" s="3" t="s">
        <v>40</v>
      </c>
      <c r="C59" s="3" t="s">
        <v>207</v>
      </c>
      <c r="D59" s="3" t="s">
        <v>208</v>
      </c>
      <c r="E59" s="3" t="s">
        <v>14</v>
      </c>
      <c r="F59" s="3" t="s">
        <v>209</v>
      </c>
      <c r="G59" s="3" t="s">
        <v>172</v>
      </c>
      <c r="H59" s="9">
        <v>3.6204999999999998</v>
      </c>
      <c r="I59" s="10">
        <v>86.205100000000002</v>
      </c>
      <c r="J59" s="5">
        <v>79.6666666666667</v>
      </c>
      <c r="K59" s="11">
        <f t="shared" si="0"/>
        <v>83.589726666666678</v>
      </c>
      <c r="L59" s="4"/>
    </row>
    <row r="60" spans="1:12" ht="15.75" x14ac:dyDescent="0.4">
      <c r="A60" s="2">
        <v>58</v>
      </c>
      <c r="B60" s="3" t="s">
        <v>11</v>
      </c>
      <c r="C60" s="3" t="s">
        <v>210</v>
      </c>
      <c r="D60" s="3" t="s">
        <v>211</v>
      </c>
      <c r="E60" s="3" t="s">
        <v>14</v>
      </c>
      <c r="F60" s="3" t="s">
        <v>212</v>
      </c>
      <c r="G60" s="3" t="s">
        <v>172</v>
      </c>
      <c r="H60" s="9">
        <v>3.6</v>
      </c>
      <c r="I60" s="10">
        <v>86</v>
      </c>
      <c r="J60" s="5">
        <v>82</v>
      </c>
      <c r="K60" s="11">
        <f t="shared" si="0"/>
        <v>84.4</v>
      </c>
      <c r="L60" s="4"/>
    </row>
    <row r="61" spans="1:12" ht="15.75" x14ac:dyDescent="0.4">
      <c r="A61" s="2">
        <v>59</v>
      </c>
      <c r="B61" s="3" t="s">
        <v>32</v>
      </c>
      <c r="C61" s="3" t="s">
        <v>213</v>
      </c>
      <c r="D61" s="3" t="s">
        <v>214</v>
      </c>
      <c r="E61" s="3" t="s">
        <v>23</v>
      </c>
      <c r="F61" s="3" t="s">
        <v>215</v>
      </c>
      <c r="G61" s="3" t="s">
        <v>172</v>
      </c>
      <c r="H61" s="9">
        <v>3.5758999999999999</v>
      </c>
      <c r="I61" s="10">
        <v>85.758600000000001</v>
      </c>
      <c r="J61" s="5">
        <v>83.6666666666667</v>
      </c>
      <c r="K61" s="11">
        <f t="shared" si="0"/>
        <v>84.921826666666675</v>
      </c>
      <c r="L61" s="4"/>
    </row>
    <row r="62" spans="1:12" ht="15.75" x14ac:dyDescent="0.4">
      <c r="A62" s="2">
        <v>60</v>
      </c>
      <c r="B62" s="3" t="s">
        <v>69</v>
      </c>
      <c r="C62" s="3" t="s">
        <v>216</v>
      </c>
      <c r="D62" s="3" t="s">
        <v>217</v>
      </c>
      <c r="E62" s="3" t="s">
        <v>23</v>
      </c>
      <c r="F62" s="3" t="s">
        <v>218</v>
      </c>
      <c r="G62" s="3" t="s">
        <v>172</v>
      </c>
      <c r="H62" s="9">
        <v>3.5529000000000002</v>
      </c>
      <c r="I62" s="10">
        <v>85.529399999999995</v>
      </c>
      <c r="J62" s="5">
        <v>81.6666666666667</v>
      </c>
      <c r="K62" s="11">
        <f t="shared" si="0"/>
        <v>83.984306666666669</v>
      </c>
      <c r="L62" s="4"/>
    </row>
    <row r="63" spans="1:12" ht="15.75" x14ac:dyDescent="0.4">
      <c r="A63" s="2">
        <v>61</v>
      </c>
      <c r="B63" s="3" t="s">
        <v>76</v>
      </c>
      <c r="C63" s="3" t="s">
        <v>219</v>
      </c>
      <c r="D63" s="3" t="s">
        <v>220</v>
      </c>
      <c r="E63" s="3" t="s">
        <v>14</v>
      </c>
      <c r="F63" s="3" t="s">
        <v>79</v>
      </c>
      <c r="G63" s="3" t="s">
        <v>172</v>
      </c>
      <c r="H63" s="9">
        <v>3.5259</v>
      </c>
      <c r="I63" s="10">
        <v>85.259299999999996</v>
      </c>
      <c r="J63" s="5">
        <v>80.3333333333333</v>
      </c>
      <c r="K63" s="11">
        <f t="shared" si="0"/>
        <v>83.288913333333312</v>
      </c>
      <c r="L63" s="4"/>
    </row>
    <row r="64" spans="1:12" ht="15.75" x14ac:dyDescent="0.4">
      <c r="A64" s="2">
        <v>62</v>
      </c>
      <c r="B64" s="3" t="s">
        <v>11</v>
      </c>
      <c r="C64" s="3" t="s">
        <v>221</v>
      </c>
      <c r="D64" s="3" t="s">
        <v>222</v>
      </c>
      <c r="E64" s="3" t="s">
        <v>23</v>
      </c>
      <c r="F64" s="3" t="s">
        <v>197</v>
      </c>
      <c r="G64" s="3" t="s">
        <v>172</v>
      </c>
      <c r="H64" s="9">
        <v>3.4740000000000002</v>
      </c>
      <c r="I64" s="10">
        <v>84.74</v>
      </c>
      <c r="J64" s="5">
        <v>84.3333333333333</v>
      </c>
      <c r="K64" s="11">
        <f t="shared" si="0"/>
        <v>84.577333333333314</v>
      </c>
      <c r="L64" s="4"/>
    </row>
    <row r="65" spans="1:12" ht="15.75" x14ac:dyDescent="0.4">
      <c r="A65" s="2">
        <v>63</v>
      </c>
      <c r="B65" s="3" t="s">
        <v>17</v>
      </c>
      <c r="C65" s="3" t="s">
        <v>223</v>
      </c>
      <c r="D65" s="3" t="s">
        <v>224</v>
      </c>
      <c r="E65" s="3" t="s">
        <v>23</v>
      </c>
      <c r="F65" s="3" t="s">
        <v>167</v>
      </c>
      <c r="G65" s="3" t="s">
        <v>172</v>
      </c>
      <c r="H65" s="9">
        <v>3.4136000000000002</v>
      </c>
      <c r="I65" s="10">
        <v>84.136399999999995</v>
      </c>
      <c r="J65" s="5">
        <v>78</v>
      </c>
      <c r="K65" s="11">
        <f t="shared" si="0"/>
        <v>81.681839999999994</v>
      </c>
      <c r="L65" s="4"/>
    </row>
    <row r="66" spans="1:12" ht="15.75" x14ac:dyDescent="0.4">
      <c r="A66" s="2">
        <v>64</v>
      </c>
      <c r="B66" s="3" t="s">
        <v>11</v>
      </c>
      <c r="C66" s="3" t="s">
        <v>225</v>
      </c>
      <c r="D66" s="3" t="s">
        <v>226</v>
      </c>
      <c r="E66" s="3" t="s">
        <v>23</v>
      </c>
      <c r="F66" s="3" t="s">
        <v>227</v>
      </c>
      <c r="G66" s="3" t="s">
        <v>172</v>
      </c>
      <c r="H66" s="9">
        <v>3.4</v>
      </c>
      <c r="I66" s="10">
        <v>84</v>
      </c>
      <c r="J66" s="5">
        <v>78.6666666666667</v>
      </c>
      <c r="K66" s="11">
        <f t="shared" si="0"/>
        <v>81.866666666666674</v>
      </c>
      <c r="L66" s="4"/>
    </row>
    <row r="67" spans="1:12" ht="15.75" x14ac:dyDescent="0.4">
      <c r="A67" s="2">
        <v>65</v>
      </c>
      <c r="B67" s="3" t="s">
        <v>17</v>
      </c>
      <c r="C67" s="3" t="s">
        <v>228</v>
      </c>
      <c r="D67" s="3" t="s">
        <v>229</v>
      </c>
      <c r="E67" s="3" t="s">
        <v>23</v>
      </c>
      <c r="F67" s="3" t="s">
        <v>125</v>
      </c>
      <c r="G67" s="3" t="s">
        <v>172</v>
      </c>
      <c r="H67" s="9">
        <v>3.38</v>
      </c>
      <c r="I67" s="10">
        <v>83.8</v>
      </c>
      <c r="J67" s="5">
        <v>73</v>
      </c>
      <c r="K67" s="11">
        <f t="shared" si="0"/>
        <v>79.47999999999999</v>
      </c>
      <c r="L67" s="4"/>
    </row>
    <row r="68" spans="1:12" ht="15.75" x14ac:dyDescent="0.4">
      <c r="A68" s="2">
        <v>66</v>
      </c>
      <c r="B68" s="3" t="s">
        <v>58</v>
      </c>
      <c r="C68" s="3" t="s">
        <v>230</v>
      </c>
      <c r="D68" s="3" t="s">
        <v>231</v>
      </c>
      <c r="E68" s="3" t="s">
        <v>14</v>
      </c>
      <c r="F68" s="3" t="s">
        <v>61</v>
      </c>
      <c r="G68" s="3" t="s">
        <v>172</v>
      </c>
      <c r="H68" s="9">
        <v>3.3673999999999999</v>
      </c>
      <c r="I68" s="10">
        <v>83.673900000000003</v>
      </c>
      <c r="J68" s="5">
        <v>84.6666666666667</v>
      </c>
      <c r="K68" s="11">
        <f t="shared" ref="K68:K103" si="1">I68*0.6+J68*0.4</f>
        <v>84.071006666666676</v>
      </c>
      <c r="L68" s="4"/>
    </row>
    <row r="69" spans="1:12" ht="15.75" x14ac:dyDescent="0.4">
      <c r="A69" s="2">
        <v>67</v>
      </c>
      <c r="B69" s="3" t="s">
        <v>58</v>
      </c>
      <c r="C69" s="3" t="s">
        <v>232</v>
      </c>
      <c r="D69" s="3" t="s">
        <v>233</v>
      </c>
      <c r="E69" s="3" t="s">
        <v>14</v>
      </c>
      <c r="F69" s="3" t="s">
        <v>91</v>
      </c>
      <c r="G69" s="3" t="s">
        <v>172</v>
      </c>
      <c r="H69" s="9">
        <v>3.3313999999999999</v>
      </c>
      <c r="I69" s="10">
        <v>83.313699999999997</v>
      </c>
      <c r="J69" s="5">
        <v>73</v>
      </c>
      <c r="K69" s="11">
        <f t="shared" si="1"/>
        <v>79.188220000000001</v>
      </c>
      <c r="L69" s="4"/>
    </row>
    <row r="70" spans="1:12" ht="15.75" x14ac:dyDescent="0.4">
      <c r="A70" s="2">
        <v>68</v>
      </c>
      <c r="B70" s="3" t="s">
        <v>58</v>
      </c>
      <c r="C70" s="3" t="s">
        <v>234</v>
      </c>
      <c r="D70" s="3" t="s">
        <v>235</v>
      </c>
      <c r="E70" s="3" t="s">
        <v>14</v>
      </c>
      <c r="F70" s="3" t="s">
        <v>236</v>
      </c>
      <c r="G70" s="3" t="s">
        <v>172</v>
      </c>
      <c r="H70" s="9">
        <v>3.2673999999999999</v>
      </c>
      <c r="I70" s="10">
        <v>82.673900000000003</v>
      </c>
      <c r="J70" s="5">
        <v>87</v>
      </c>
      <c r="K70" s="11">
        <f t="shared" si="1"/>
        <v>84.404340000000005</v>
      </c>
      <c r="L70" s="4"/>
    </row>
    <row r="71" spans="1:12" ht="15.75" x14ac:dyDescent="0.4">
      <c r="A71" s="2">
        <v>69</v>
      </c>
      <c r="B71" s="3" t="s">
        <v>58</v>
      </c>
      <c r="C71" s="3" t="s">
        <v>237</v>
      </c>
      <c r="D71" s="3" t="s">
        <v>238</v>
      </c>
      <c r="E71" s="3" t="s">
        <v>23</v>
      </c>
      <c r="F71" s="3" t="s">
        <v>186</v>
      </c>
      <c r="G71" s="3" t="s">
        <v>172</v>
      </c>
      <c r="H71" s="9">
        <v>3.2587000000000002</v>
      </c>
      <c r="I71" s="10">
        <v>82.587000000000003</v>
      </c>
      <c r="J71" s="5">
        <v>76.6666666666667</v>
      </c>
      <c r="K71" s="11">
        <f t="shared" si="1"/>
        <v>80.218866666666685</v>
      </c>
      <c r="L71" s="4"/>
    </row>
    <row r="72" spans="1:12" ht="15.75" x14ac:dyDescent="0.4">
      <c r="A72" s="2">
        <v>70</v>
      </c>
      <c r="B72" s="3" t="s">
        <v>36</v>
      </c>
      <c r="C72" s="3" t="s">
        <v>239</v>
      </c>
      <c r="D72" s="3" t="s">
        <v>240</v>
      </c>
      <c r="E72" s="3" t="s">
        <v>23</v>
      </c>
      <c r="F72" s="3" t="s">
        <v>119</v>
      </c>
      <c r="G72" s="3" t="s">
        <v>172</v>
      </c>
      <c r="H72" s="9">
        <v>3.2</v>
      </c>
      <c r="I72" s="10">
        <v>82</v>
      </c>
      <c r="J72" s="11"/>
      <c r="K72" s="11"/>
      <c r="L72" s="4" t="s">
        <v>430</v>
      </c>
    </row>
    <row r="73" spans="1:12" ht="15.75" x14ac:dyDescent="0.4">
      <c r="A73" s="2">
        <v>71</v>
      </c>
      <c r="B73" s="3" t="s">
        <v>17</v>
      </c>
      <c r="C73" s="3" t="s">
        <v>241</v>
      </c>
      <c r="D73" s="3" t="s">
        <v>242</v>
      </c>
      <c r="E73" s="3" t="s">
        <v>23</v>
      </c>
      <c r="F73" s="3" t="s">
        <v>106</v>
      </c>
      <c r="G73" s="3" t="s">
        <v>172</v>
      </c>
      <c r="H73" s="9">
        <v>3.1743000000000001</v>
      </c>
      <c r="I73" s="10">
        <v>81.742900000000006</v>
      </c>
      <c r="J73" s="11"/>
      <c r="K73" s="11"/>
      <c r="L73" s="4" t="s">
        <v>430</v>
      </c>
    </row>
    <row r="74" spans="1:12" ht="15.75" x14ac:dyDescent="0.4">
      <c r="A74" s="2">
        <v>72</v>
      </c>
      <c r="B74" s="3" t="s">
        <v>58</v>
      </c>
      <c r="C74" s="3" t="s">
        <v>243</v>
      </c>
      <c r="D74" s="3" t="s">
        <v>244</v>
      </c>
      <c r="E74" s="3" t="s">
        <v>23</v>
      </c>
      <c r="F74" s="3" t="s">
        <v>245</v>
      </c>
      <c r="G74" s="3" t="s">
        <v>172</v>
      </c>
      <c r="H74" s="9">
        <v>3.1528999999999998</v>
      </c>
      <c r="I74" s="10">
        <v>81.529399999999995</v>
      </c>
      <c r="J74" s="11"/>
      <c r="K74" s="11"/>
      <c r="L74" s="4" t="s">
        <v>430</v>
      </c>
    </row>
    <row r="75" spans="1:12" ht="15.75" x14ac:dyDescent="0.4">
      <c r="A75" s="2">
        <v>73</v>
      </c>
      <c r="B75" s="3" t="s">
        <v>58</v>
      </c>
      <c r="C75" s="3" t="s">
        <v>246</v>
      </c>
      <c r="D75" s="3" t="s">
        <v>247</v>
      </c>
      <c r="E75" s="3" t="s">
        <v>23</v>
      </c>
      <c r="F75" s="3" t="s">
        <v>245</v>
      </c>
      <c r="G75" s="3" t="s">
        <v>172</v>
      </c>
      <c r="H75" s="9">
        <v>3.0979999999999999</v>
      </c>
      <c r="I75" s="10">
        <v>80.980400000000003</v>
      </c>
      <c r="J75" s="11"/>
      <c r="K75" s="11"/>
      <c r="L75" s="4" t="s">
        <v>430</v>
      </c>
    </row>
    <row r="76" spans="1:12" ht="15.75" x14ac:dyDescent="0.4">
      <c r="A76" s="2">
        <v>74</v>
      </c>
      <c r="B76" s="3" t="s">
        <v>32</v>
      </c>
      <c r="C76" s="3" t="s">
        <v>248</v>
      </c>
      <c r="D76" s="3" t="s">
        <v>249</v>
      </c>
      <c r="E76" s="3" t="s">
        <v>23</v>
      </c>
      <c r="F76" s="3" t="s">
        <v>57</v>
      </c>
      <c r="G76" s="3" t="s">
        <v>172</v>
      </c>
      <c r="H76" s="9">
        <v>2.9443999999999999</v>
      </c>
      <c r="I76" s="10">
        <v>79.444400000000002</v>
      </c>
      <c r="J76" s="11"/>
      <c r="K76" s="11"/>
      <c r="L76" s="4" t="s">
        <v>430</v>
      </c>
    </row>
    <row r="77" spans="1:12" ht="15.75" x14ac:dyDescent="0.4">
      <c r="A77" s="2">
        <v>75</v>
      </c>
      <c r="B77" s="3" t="s">
        <v>69</v>
      </c>
      <c r="C77" s="3" t="s">
        <v>250</v>
      </c>
      <c r="D77" s="3" t="s">
        <v>251</v>
      </c>
      <c r="E77" s="3" t="s">
        <v>23</v>
      </c>
      <c r="F77" s="3" t="s">
        <v>252</v>
      </c>
      <c r="G77" s="3" t="s">
        <v>172</v>
      </c>
      <c r="H77" s="9">
        <v>2.5882000000000001</v>
      </c>
      <c r="I77" s="10">
        <v>75.882400000000004</v>
      </c>
      <c r="J77" s="11"/>
      <c r="K77" s="11"/>
      <c r="L77" s="4" t="s">
        <v>430</v>
      </c>
    </row>
    <row r="78" spans="1:12" ht="15.75" x14ac:dyDescent="0.4">
      <c r="A78" s="2">
        <v>76</v>
      </c>
      <c r="B78" s="3" t="s">
        <v>69</v>
      </c>
      <c r="C78" s="3" t="s">
        <v>279</v>
      </c>
      <c r="D78" s="3" t="s">
        <v>280</v>
      </c>
      <c r="E78" s="3" t="s">
        <v>14</v>
      </c>
      <c r="F78" s="3" t="s">
        <v>281</v>
      </c>
      <c r="G78" s="3" t="s">
        <v>282</v>
      </c>
      <c r="H78" s="9">
        <v>4.1726999999999999</v>
      </c>
      <c r="I78" s="10">
        <v>91.7273</v>
      </c>
      <c r="J78" s="5">
        <v>89</v>
      </c>
      <c r="K78" s="11">
        <f t="shared" si="1"/>
        <v>90.636380000000003</v>
      </c>
      <c r="L78" s="4"/>
    </row>
    <row r="79" spans="1:12" ht="15.75" x14ac:dyDescent="0.4">
      <c r="A79" s="2">
        <v>77</v>
      </c>
      <c r="B79" s="3" t="s">
        <v>28</v>
      </c>
      <c r="C79" s="3" t="s">
        <v>283</v>
      </c>
      <c r="D79" s="3" t="s">
        <v>284</v>
      </c>
      <c r="E79" s="3" t="s">
        <v>23</v>
      </c>
      <c r="F79" s="3" t="s">
        <v>94</v>
      </c>
      <c r="G79" s="3" t="s">
        <v>282</v>
      </c>
      <c r="H79" s="9">
        <v>3.9214000000000002</v>
      </c>
      <c r="I79" s="10">
        <v>89.214299999999994</v>
      </c>
      <c r="J79" s="5">
        <v>89.3333333333333</v>
      </c>
      <c r="K79" s="11">
        <f t="shared" si="1"/>
        <v>89.261913333333325</v>
      </c>
      <c r="L79" s="4"/>
    </row>
    <row r="80" spans="1:12" ht="15.75" x14ac:dyDescent="0.4">
      <c r="A80" s="2">
        <v>78</v>
      </c>
      <c r="B80" s="3" t="s">
        <v>17</v>
      </c>
      <c r="C80" s="3" t="s">
        <v>285</v>
      </c>
      <c r="D80" s="3" t="s">
        <v>286</v>
      </c>
      <c r="E80" s="3" t="s">
        <v>14</v>
      </c>
      <c r="F80" s="3" t="s">
        <v>287</v>
      </c>
      <c r="G80" s="3" t="s">
        <v>282</v>
      </c>
      <c r="H80" s="9">
        <v>3.9142999999999999</v>
      </c>
      <c r="I80" s="10">
        <v>89.142899999999997</v>
      </c>
      <c r="J80" s="5">
        <v>85.6666666666667</v>
      </c>
      <c r="K80" s="11">
        <f t="shared" si="1"/>
        <v>87.752406666666673</v>
      </c>
      <c r="L80" s="4"/>
    </row>
    <row r="81" spans="1:12" ht="15.75" x14ac:dyDescent="0.4">
      <c r="A81" s="2">
        <v>79</v>
      </c>
      <c r="B81" s="3" t="s">
        <v>69</v>
      </c>
      <c r="C81" s="3" t="s">
        <v>288</v>
      </c>
      <c r="D81" s="3" t="s">
        <v>289</v>
      </c>
      <c r="E81" s="3" t="s">
        <v>14</v>
      </c>
      <c r="F81" s="3" t="s">
        <v>281</v>
      </c>
      <c r="G81" s="3" t="s">
        <v>282</v>
      </c>
      <c r="H81" s="9">
        <v>3.8614000000000002</v>
      </c>
      <c r="I81" s="10">
        <v>88.613600000000005</v>
      </c>
      <c r="J81" s="5">
        <v>83.3333333333333</v>
      </c>
      <c r="K81" s="11">
        <f t="shared" si="1"/>
        <v>86.501493333333315</v>
      </c>
      <c r="L81" s="4"/>
    </row>
    <row r="82" spans="1:12" ht="15.75" x14ac:dyDescent="0.4">
      <c r="A82" s="2">
        <v>80</v>
      </c>
      <c r="B82" s="3" t="s">
        <v>28</v>
      </c>
      <c r="C82" s="3" t="s">
        <v>290</v>
      </c>
      <c r="D82" s="3" t="s">
        <v>291</v>
      </c>
      <c r="E82" s="3" t="s">
        <v>23</v>
      </c>
      <c r="F82" s="3" t="s">
        <v>292</v>
      </c>
      <c r="G82" s="3" t="s">
        <v>282</v>
      </c>
      <c r="H82" s="9">
        <v>3.8595999999999999</v>
      </c>
      <c r="I82" s="10">
        <v>88.596199999999996</v>
      </c>
      <c r="J82" s="5">
        <v>85.3333333333333</v>
      </c>
      <c r="K82" s="11">
        <f t="shared" si="1"/>
        <v>87.291053333333309</v>
      </c>
      <c r="L82" s="4"/>
    </row>
    <row r="83" spans="1:12" ht="15.75" x14ac:dyDescent="0.4">
      <c r="A83" s="2">
        <v>81</v>
      </c>
      <c r="B83" s="3" t="s">
        <v>28</v>
      </c>
      <c r="C83" s="3" t="s">
        <v>293</v>
      </c>
      <c r="D83" s="3" t="s">
        <v>294</v>
      </c>
      <c r="E83" s="3" t="s">
        <v>14</v>
      </c>
      <c r="F83" s="3" t="s">
        <v>31</v>
      </c>
      <c r="G83" s="3" t="s">
        <v>282</v>
      </c>
      <c r="H83" s="9">
        <v>3.8595000000000002</v>
      </c>
      <c r="I83" s="10">
        <v>88.595200000000006</v>
      </c>
      <c r="J83" s="5">
        <v>89.6666666666667</v>
      </c>
      <c r="K83" s="11">
        <f t="shared" si="1"/>
        <v>89.02378666666668</v>
      </c>
      <c r="L83" s="4"/>
    </row>
    <row r="84" spans="1:12" ht="15.75" x14ac:dyDescent="0.4">
      <c r="A84" s="2">
        <v>82</v>
      </c>
      <c r="B84" s="3" t="s">
        <v>40</v>
      </c>
      <c r="C84" s="3" t="s">
        <v>295</v>
      </c>
      <c r="D84" s="3" t="s">
        <v>296</v>
      </c>
      <c r="E84" s="3" t="s">
        <v>14</v>
      </c>
      <c r="F84" s="3" t="s">
        <v>297</v>
      </c>
      <c r="G84" s="3" t="s">
        <v>282</v>
      </c>
      <c r="H84" s="9">
        <v>3.8146</v>
      </c>
      <c r="I84" s="10">
        <v>88.146299999999997</v>
      </c>
      <c r="J84" s="5">
        <v>88.6666666666667</v>
      </c>
      <c r="K84" s="11">
        <f t="shared" si="1"/>
        <v>88.354446666666689</v>
      </c>
      <c r="L84" s="4"/>
    </row>
    <row r="85" spans="1:12" ht="15.75" x14ac:dyDescent="0.4">
      <c r="A85" s="2">
        <v>83</v>
      </c>
      <c r="B85" s="3" t="s">
        <v>69</v>
      </c>
      <c r="C85" s="3" t="s">
        <v>298</v>
      </c>
      <c r="D85" s="3" t="s">
        <v>299</v>
      </c>
      <c r="E85" s="3" t="s">
        <v>14</v>
      </c>
      <c r="F85" s="3" t="s">
        <v>281</v>
      </c>
      <c r="G85" s="3" t="s">
        <v>282</v>
      </c>
      <c r="H85" s="9">
        <v>3.8022999999999998</v>
      </c>
      <c r="I85" s="10">
        <v>88.0227</v>
      </c>
      <c r="J85" s="5">
        <v>84.6666666666667</v>
      </c>
      <c r="K85" s="11">
        <f t="shared" si="1"/>
        <v>86.680286666666689</v>
      </c>
      <c r="L85" s="4"/>
    </row>
    <row r="86" spans="1:12" ht="15.75" x14ac:dyDescent="0.4">
      <c r="A86" s="2">
        <v>84</v>
      </c>
      <c r="B86" s="3" t="s">
        <v>28</v>
      </c>
      <c r="C86" s="3" t="s">
        <v>300</v>
      </c>
      <c r="D86" s="3" t="s">
        <v>301</v>
      </c>
      <c r="E86" s="3" t="s">
        <v>23</v>
      </c>
      <c r="F86" s="3" t="s">
        <v>94</v>
      </c>
      <c r="G86" s="3" t="s">
        <v>282</v>
      </c>
      <c r="H86" s="9">
        <v>3.6452</v>
      </c>
      <c r="I86" s="10">
        <v>86.452399999999997</v>
      </c>
      <c r="J86" s="5">
        <v>80.3333333333333</v>
      </c>
      <c r="K86" s="11">
        <f t="shared" si="1"/>
        <v>84.004773333333318</v>
      </c>
      <c r="L86" s="4"/>
    </row>
    <row r="87" spans="1:12" ht="15.75" x14ac:dyDescent="0.4">
      <c r="A87" s="2">
        <v>85</v>
      </c>
      <c r="B87" s="3" t="s">
        <v>17</v>
      </c>
      <c r="C87" s="3" t="s">
        <v>302</v>
      </c>
      <c r="D87" s="3" t="s">
        <v>303</v>
      </c>
      <c r="E87" s="3" t="s">
        <v>14</v>
      </c>
      <c r="F87" s="3" t="s">
        <v>20</v>
      </c>
      <c r="G87" s="3" t="s">
        <v>282</v>
      </c>
      <c r="H87" s="9">
        <v>3.6371000000000002</v>
      </c>
      <c r="I87" s="10">
        <v>86.371399999999994</v>
      </c>
      <c r="J87" s="5">
        <v>86.3333333333333</v>
      </c>
      <c r="K87" s="11">
        <f t="shared" si="1"/>
        <v>86.356173333333317</v>
      </c>
      <c r="L87" s="4"/>
    </row>
    <row r="88" spans="1:12" ht="15.75" x14ac:dyDescent="0.4">
      <c r="A88" s="2">
        <v>86</v>
      </c>
      <c r="B88" s="3" t="s">
        <v>76</v>
      </c>
      <c r="C88" s="3" t="s">
        <v>304</v>
      </c>
      <c r="D88" s="3" t="s">
        <v>305</v>
      </c>
      <c r="E88" s="3" t="s">
        <v>14</v>
      </c>
      <c r="F88" s="3" t="s">
        <v>79</v>
      </c>
      <c r="G88" s="3" t="s">
        <v>282</v>
      </c>
      <c r="H88" s="9">
        <v>3.6185</v>
      </c>
      <c r="I88" s="10">
        <v>86.185199999999995</v>
      </c>
      <c r="J88" s="5">
        <v>86.3333333333333</v>
      </c>
      <c r="K88" s="11">
        <f t="shared" si="1"/>
        <v>86.244453333333325</v>
      </c>
      <c r="L88" s="4"/>
    </row>
    <row r="89" spans="1:12" ht="15.75" x14ac:dyDescent="0.4">
      <c r="A89" s="2">
        <v>87</v>
      </c>
      <c r="B89" s="3" t="s">
        <v>76</v>
      </c>
      <c r="C89" s="3" t="s">
        <v>306</v>
      </c>
      <c r="D89" s="3" t="s">
        <v>307</v>
      </c>
      <c r="E89" s="3" t="s">
        <v>23</v>
      </c>
      <c r="F89" s="3" t="s">
        <v>278</v>
      </c>
      <c r="G89" s="3" t="s">
        <v>282</v>
      </c>
      <c r="H89" s="9">
        <v>3.5844</v>
      </c>
      <c r="I89" s="10">
        <v>85.844399999999993</v>
      </c>
      <c r="J89" s="5">
        <v>81.3333333333333</v>
      </c>
      <c r="K89" s="11">
        <f t="shared" si="1"/>
        <v>84.039973333333322</v>
      </c>
      <c r="L89" s="4"/>
    </row>
    <row r="90" spans="1:12" ht="15.75" x14ac:dyDescent="0.4">
      <c r="A90" s="2">
        <v>88</v>
      </c>
      <c r="B90" s="3" t="s">
        <v>76</v>
      </c>
      <c r="C90" s="3" t="s">
        <v>308</v>
      </c>
      <c r="D90" s="3" t="s">
        <v>309</v>
      </c>
      <c r="E90" s="3" t="s">
        <v>23</v>
      </c>
      <c r="F90" s="3" t="s">
        <v>278</v>
      </c>
      <c r="G90" s="3" t="s">
        <v>282</v>
      </c>
      <c r="H90" s="9">
        <v>3.5733000000000001</v>
      </c>
      <c r="I90" s="10">
        <v>85.7333</v>
      </c>
      <c r="J90" s="5">
        <v>81.3333333333333</v>
      </c>
      <c r="K90" s="11">
        <f t="shared" si="1"/>
        <v>83.973313333333323</v>
      </c>
      <c r="L90" s="4"/>
    </row>
    <row r="91" spans="1:12" ht="15.75" x14ac:dyDescent="0.4">
      <c r="A91" s="2">
        <v>89</v>
      </c>
      <c r="B91" s="3" t="s">
        <v>32</v>
      </c>
      <c r="C91" s="3" t="s">
        <v>310</v>
      </c>
      <c r="D91" s="3" t="s">
        <v>311</v>
      </c>
      <c r="E91" s="3" t="s">
        <v>14</v>
      </c>
      <c r="F91" s="3" t="s">
        <v>312</v>
      </c>
      <c r="G91" s="3" t="s">
        <v>282</v>
      </c>
      <c r="H91" s="9">
        <v>3.5508999999999999</v>
      </c>
      <c r="I91" s="10">
        <v>85.508799999999994</v>
      </c>
      <c r="J91" s="5">
        <v>86.6666666666667</v>
      </c>
      <c r="K91" s="11">
        <f t="shared" si="1"/>
        <v>85.971946666666668</v>
      </c>
      <c r="L91" s="4"/>
    </row>
    <row r="92" spans="1:12" ht="15.75" x14ac:dyDescent="0.4">
      <c r="A92" s="2">
        <v>90</v>
      </c>
      <c r="B92" s="3" t="s">
        <v>28</v>
      </c>
      <c r="C92" s="3" t="s">
        <v>313</v>
      </c>
      <c r="D92" s="3" t="s">
        <v>314</v>
      </c>
      <c r="E92" s="3" t="s">
        <v>14</v>
      </c>
      <c r="F92" s="3" t="s">
        <v>315</v>
      </c>
      <c r="G92" s="3" t="s">
        <v>282</v>
      </c>
      <c r="H92" s="9">
        <v>3.5480999999999998</v>
      </c>
      <c r="I92" s="10">
        <v>85.480800000000002</v>
      </c>
      <c r="J92" s="5">
        <v>88.3333333333333</v>
      </c>
      <c r="K92" s="11">
        <f t="shared" si="1"/>
        <v>86.621813333333321</v>
      </c>
      <c r="L92" s="4"/>
    </row>
    <row r="93" spans="1:12" ht="15.75" x14ac:dyDescent="0.4">
      <c r="A93" s="2">
        <v>91</v>
      </c>
      <c r="B93" s="3" t="s">
        <v>17</v>
      </c>
      <c r="C93" s="3" t="s">
        <v>316</v>
      </c>
      <c r="D93" s="3" t="s">
        <v>317</v>
      </c>
      <c r="E93" s="3" t="s">
        <v>23</v>
      </c>
      <c r="F93" s="3" t="s">
        <v>27</v>
      </c>
      <c r="G93" s="3" t="s">
        <v>282</v>
      </c>
      <c r="H93" s="9">
        <v>3.5045000000000002</v>
      </c>
      <c r="I93" s="10">
        <v>85.045500000000004</v>
      </c>
      <c r="J93" s="5">
        <v>82.3333333333333</v>
      </c>
      <c r="K93" s="11">
        <f t="shared" si="1"/>
        <v>83.960633333333334</v>
      </c>
      <c r="L93" s="4"/>
    </row>
    <row r="94" spans="1:12" ht="15.75" x14ac:dyDescent="0.4">
      <c r="A94" s="2">
        <v>92</v>
      </c>
      <c r="B94" s="3" t="s">
        <v>17</v>
      </c>
      <c r="C94" s="3" t="s">
        <v>318</v>
      </c>
      <c r="D94" s="3" t="s">
        <v>319</v>
      </c>
      <c r="E94" s="3" t="s">
        <v>23</v>
      </c>
      <c r="F94" s="3" t="s">
        <v>125</v>
      </c>
      <c r="G94" s="3" t="s">
        <v>282</v>
      </c>
      <c r="H94" s="9">
        <v>3.4649999999999999</v>
      </c>
      <c r="I94" s="10">
        <v>84.65</v>
      </c>
      <c r="J94" s="5">
        <v>86.6666666666667</v>
      </c>
      <c r="K94" s="11">
        <f t="shared" si="1"/>
        <v>85.456666666666678</v>
      </c>
      <c r="L94" s="4"/>
    </row>
    <row r="95" spans="1:12" ht="15.75" x14ac:dyDescent="0.4">
      <c r="A95" s="2">
        <v>93</v>
      </c>
      <c r="B95" s="3" t="s">
        <v>17</v>
      </c>
      <c r="C95" s="3" t="s">
        <v>320</v>
      </c>
      <c r="D95" s="3" t="s">
        <v>321</v>
      </c>
      <c r="E95" s="3" t="s">
        <v>23</v>
      </c>
      <c r="F95" s="3" t="s">
        <v>27</v>
      </c>
      <c r="G95" s="3" t="s">
        <v>282</v>
      </c>
      <c r="H95" s="9">
        <v>3.4590999999999998</v>
      </c>
      <c r="I95" s="10">
        <v>84.590900000000005</v>
      </c>
      <c r="J95" s="5">
        <v>83</v>
      </c>
      <c r="K95" s="11">
        <f t="shared" si="1"/>
        <v>83.954540000000009</v>
      </c>
      <c r="L95" s="4"/>
    </row>
    <row r="96" spans="1:12" ht="15.75" x14ac:dyDescent="0.4">
      <c r="A96" s="2">
        <v>94</v>
      </c>
      <c r="B96" s="3" t="s">
        <v>17</v>
      </c>
      <c r="C96" s="3" t="s">
        <v>322</v>
      </c>
      <c r="D96" s="3" t="s">
        <v>323</v>
      </c>
      <c r="E96" s="3" t="s">
        <v>23</v>
      </c>
      <c r="F96" s="3" t="s">
        <v>46</v>
      </c>
      <c r="G96" s="3" t="s">
        <v>282</v>
      </c>
      <c r="H96" s="9">
        <v>3.4459</v>
      </c>
      <c r="I96" s="10">
        <v>84.459500000000006</v>
      </c>
      <c r="J96" s="5">
        <v>83.6666666666667</v>
      </c>
      <c r="K96" s="11">
        <f t="shared" si="1"/>
        <v>84.142366666666675</v>
      </c>
      <c r="L96" s="4"/>
    </row>
    <row r="97" spans="1:12" ht="15.75" x14ac:dyDescent="0.4">
      <c r="A97" s="2">
        <v>95</v>
      </c>
      <c r="B97" s="3" t="s">
        <v>17</v>
      </c>
      <c r="C97" s="3" t="s">
        <v>324</v>
      </c>
      <c r="D97" s="3" t="s">
        <v>325</v>
      </c>
      <c r="E97" s="3" t="s">
        <v>23</v>
      </c>
      <c r="F97" s="3" t="s">
        <v>27</v>
      </c>
      <c r="G97" s="3" t="s">
        <v>282</v>
      </c>
      <c r="H97" s="9">
        <v>3.3885999999999998</v>
      </c>
      <c r="I97" s="10">
        <v>83.886399999999995</v>
      </c>
      <c r="J97" s="5">
        <v>79.6666666666667</v>
      </c>
      <c r="K97" s="11">
        <f t="shared" si="1"/>
        <v>82.198506666666674</v>
      </c>
      <c r="L97" s="4"/>
    </row>
    <row r="98" spans="1:12" ht="15.75" x14ac:dyDescent="0.4">
      <c r="A98" s="2">
        <v>96</v>
      </c>
      <c r="B98" s="3" t="s">
        <v>28</v>
      </c>
      <c r="C98" s="3" t="s">
        <v>326</v>
      </c>
      <c r="D98" s="3" t="s">
        <v>327</v>
      </c>
      <c r="E98" s="3" t="s">
        <v>23</v>
      </c>
      <c r="F98" s="3" t="s">
        <v>328</v>
      </c>
      <c r="G98" s="3" t="s">
        <v>282</v>
      </c>
      <c r="H98" s="9">
        <v>3.3833000000000002</v>
      </c>
      <c r="I98" s="10">
        <v>83.833299999999994</v>
      </c>
      <c r="J98" s="5">
        <v>92.3333333333333</v>
      </c>
      <c r="K98" s="11">
        <f t="shared" si="1"/>
        <v>87.233313333333314</v>
      </c>
      <c r="L98" s="4"/>
    </row>
    <row r="99" spans="1:12" ht="15.75" x14ac:dyDescent="0.4">
      <c r="A99" s="2">
        <v>97</v>
      </c>
      <c r="B99" s="3" t="s">
        <v>58</v>
      </c>
      <c r="C99" s="3" t="s">
        <v>329</v>
      </c>
      <c r="D99" s="3" t="s">
        <v>330</v>
      </c>
      <c r="E99" s="3" t="s">
        <v>23</v>
      </c>
      <c r="F99" s="3" t="s">
        <v>91</v>
      </c>
      <c r="G99" s="3" t="s">
        <v>282</v>
      </c>
      <c r="H99" s="9">
        <v>3.3607999999999998</v>
      </c>
      <c r="I99" s="10">
        <v>83.607799999999997</v>
      </c>
      <c r="J99" s="5">
        <v>92.3333333333333</v>
      </c>
      <c r="K99" s="11">
        <f t="shared" si="1"/>
        <v>87.098013333333313</v>
      </c>
      <c r="L99" s="4"/>
    </row>
    <row r="100" spans="1:12" ht="15.75" x14ac:dyDescent="0.4">
      <c r="A100" s="2">
        <v>98</v>
      </c>
      <c r="B100" s="3" t="s">
        <v>17</v>
      </c>
      <c r="C100" s="3" t="s">
        <v>331</v>
      </c>
      <c r="D100" s="3" t="s">
        <v>332</v>
      </c>
      <c r="E100" s="3" t="s">
        <v>23</v>
      </c>
      <c r="F100" s="3" t="s">
        <v>27</v>
      </c>
      <c r="G100" s="3" t="s">
        <v>282</v>
      </c>
      <c r="H100" s="9">
        <v>3.3250000000000002</v>
      </c>
      <c r="I100" s="10">
        <v>83.25</v>
      </c>
      <c r="J100" s="5">
        <v>86.6666666666667</v>
      </c>
      <c r="K100" s="11">
        <f t="shared" si="1"/>
        <v>84.616666666666674</v>
      </c>
      <c r="L100" s="4"/>
    </row>
    <row r="101" spans="1:12" ht="15.75" x14ac:dyDescent="0.4">
      <c r="A101" s="2">
        <v>99</v>
      </c>
      <c r="B101" s="3" t="s">
        <v>17</v>
      </c>
      <c r="C101" s="3" t="s">
        <v>333</v>
      </c>
      <c r="D101" s="3" t="s">
        <v>334</v>
      </c>
      <c r="E101" s="3" t="s">
        <v>23</v>
      </c>
      <c r="F101" s="3" t="s">
        <v>24</v>
      </c>
      <c r="G101" s="3" t="s">
        <v>282</v>
      </c>
      <c r="H101" s="9">
        <v>3.2896999999999998</v>
      </c>
      <c r="I101" s="10">
        <v>82.897400000000005</v>
      </c>
      <c r="J101" s="5"/>
      <c r="K101" s="11"/>
      <c r="L101" s="4" t="s">
        <v>431</v>
      </c>
    </row>
    <row r="102" spans="1:12" ht="15.75" x14ac:dyDescent="0.4">
      <c r="A102" s="2">
        <v>100</v>
      </c>
      <c r="B102" s="3" t="s">
        <v>17</v>
      </c>
      <c r="C102" s="3" t="s">
        <v>335</v>
      </c>
      <c r="D102" s="3" t="s">
        <v>336</v>
      </c>
      <c r="E102" s="3" t="s">
        <v>23</v>
      </c>
      <c r="F102" s="3" t="s">
        <v>49</v>
      </c>
      <c r="G102" s="3" t="s">
        <v>282</v>
      </c>
      <c r="H102" s="9">
        <v>3.1648999999999998</v>
      </c>
      <c r="I102" s="10">
        <v>81.648600000000002</v>
      </c>
      <c r="J102" s="5">
        <v>81.3333333333333</v>
      </c>
      <c r="K102" s="11">
        <f t="shared" si="1"/>
        <v>81.52249333333333</v>
      </c>
      <c r="L102" s="4"/>
    </row>
    <row r="103" spans="1:12" ht="15.75" x14ac:dyDescent="0.4">
      <c r="A103" s="2">
        <v>101</v>
      </c>
      <c r="B103" s="3" t="s">
        <v>17</v>
      </c>
      <c r="C103" s="3" t="s">
        <v>337</v>
      </c>
      <c r="D103" s="3" t="s">
        <v>338</v>
      </c>
      <c r="E103" s="3" t="s">
        <v>23</v>
      </c>
      <c r="F103" s="3" t="s">
        <v>287</v>
      </c>
      <c r="G103" s="3" t="s">
        <v>282</v>
      </c>
      <c r="H103" s="9">
        <v>3.0979999999999999</v>
      </c>
      <c r="I103" s="10">
        <v>80.979600000000005</v>
      </c>
      <c r="J103" s="5">
        <v>85.6666666666667</v>
      </c>
      <c r="K103" s="11">
        <f t="shared" si="1"/>
        <v>82.854426666666683</v>
      </c>
      <c r="L103" s="4"/>
    </row>
    <row r="104" spans="1:12" ht="15.75" x14ac:dyDescent="0.4">
      <c r="A104" s="2">
        <v>102</v>
      </c>
      <c r="B104" s="3" t="s">
        <v>32</v>
      </c>
      <c r="C104" s="3" t="s">
        <v>339</v>
      </c>
      <c r="D104" s="3" t="s">
        <v>340</v>
      </c>
      <c r="E104" s="3" t="s">
        <v>23</v>
      </c>
      <c r="F104" s="3" t="s">
        <v>57</v>
      </c>
      <c r="G104" s="3" t="s">
        <v>282</v>
      </c>
      <c r="H104" s="9">
        <v>2.9611000000000001</v>
      </c>
      <c r="I104" s="10">
        <v>79.611099999999993</v>
      </c>
      <c r="J104" s="11"/>
      <c r="K104" s="11"/>
      <c r="L104" s="4" t="s">
        <v>430</v>
      </c>
    </row>
    <row r="105" spans="1:12" ht="15.75" x14ac:dyDescent="0.4">
      <c r="A105" s="2">
        <v>103</v>
      </c>
      <c r="B105" s="3" t="s">
        <v>69</v>
      </c>
      <c r="C105" s="3" t="s">
        <v>341</v>
      </c>
      <c r="D105" s="3" t="s">
        <v>342</v>
      </c>
      <c r="E105" s="3" t="s">
        <v>23</v>
      </c>
      <c r="F105" s="3" t="s">
        <v>252</v>
      </c>
      <c r="G105" s="3" t="s">
        <v>282</v>
      </c>
      <c r="H105" s="9">
        <v>2.9373</v>
      </c>
      <c r="I105" s="10">
        <v>79.372500000000002</v>
      </c>
      <c r="J105" s="11"/>
      <c r="K105" s="11"/>
      <c r="L105" s="4" t="s">
        <v>430</v>
      </c>
    </row>
    <row r="106" spans="1:12" ht="15.75" x14ac:dyDescent="0.4">
      <c r="A106" s="2">
        <v>104</v>
      </c>
      <c r="B106" s="3" t="s">
        <v>11</v>
      </c>
      <c r="C106" s="3" t="s">
        <v>343</v>
      </c>
      <c r="D106" s="3" t="s">
        <v>344</v>
      </c>
      <c r="E106" s="3" t="s">
        <v>14</v>
      </c>
      <c r="F106" s="3" t="s">
        <v>345</v>
      </c>
      <c r="G106" s="3" t="s">
        <v>282</v>
      </c>
      <c r="H106" s="9">
        <v>2.9256000000000002</v>
      </c>
      <c r="I106" s="10">
        <v>79.255799999999994</v>
      </c>
      <c r="J106" s="11"/>
      <c r="K106" s="11"/>
      <c r="L106" s="4" t="s">
        <v>430</v>
      </c>
    </row>
    <row r="107" spans="1:12" ht="15.75" x14ac:dyDescent="0.4">
      <c r="A107" s="2">
        <v>105</v>
      </c>
      <c r="B107" s="3" t="s">
        <v>11</v>
      </c>
      <c r="C107" s="3" t="s">
        <v>346</v>
      </c>
      <c r="D107" s="3" t="s">
        <v>347</v>
      </c>
      <c r="E107" s="3" t="s">
        <v>23</v>
      </c>
      <c r="F107" s="3" t="s">
        <v>345</v>
      </c>
      <c r="G107" s="3" t="s">
        <v>282</v>
      </c>
      <c r="H107" s="9">
        <v>2.8441999999999998</v>
      </c>
      <c r="I107" s="10">
        <v>78.441900000000004</v>
      </c>
      <c r="J107" s="11"/>
      <c r="K107" s="11"/>
      <c r="L107" s="4" t="s">
        <v>430</v>
      </c>
    </row>
    <row r="108" spans="1:12" ht="15.75" x14ac:dyDescent="0.4">
      <c r="A108" s="2">
        <v>106</v>
      </c>
      <c r="B108" s="3" t="s">
        <v>11</v>
      </c>
      <c r="C108" s="3" t="s">
        <v>348</v>
      </c>
      <c r="D108" s="3" t="s">
        <v>349</v>
      </c>
      <c r="E108" s="3" t="s">
        <v>23</v>
      </c>
      <c r="F108" s="3" t="s">
        <v>345</v>
      </c>
      <c r="G108" s="3" t="s">
        <v>282</v>
      </c>
      <c r="H108" s="9">
        <v>2.8069999999999999</v>
      </c>
      <c r="I108" s="10">
        <v>78.069800000000001</v>
      </c>
      <c r="J108" s="11"/>
      <c r="K108" s="11"/>
      <c r="L108" s="4" t="s">
        <v>430</v>
      </c>
    </row>
    <row r="109" spans="1:12" ht="15.75" x14ac:dyDescent="0.4">
      <c r="A109" s="2">
        <v>107</v>
      </c>
      <c r="B109" s="3" t="s">
        <v>76</v>
      </c>
      <c r="C109" s="3" t="s">
        <v>350</v>
      </c>
      <c r="D109" s="3" t="s">
        <v>351</v>
      </c>
      <c r="E109" s="3" t="s">
        <v>23</v>
      </c>
      <c r="F109" s="3" t="s">
        <v>278</v>
      </c>
      <c r="G109" s="3" t="s">
        <v>282</v>
      </c>
      <c r="H109" s="9">
        <v>2.6821999999999999</v>
      </c>
      <c r="I109" s="10">
        <v>76.822199999999995</v>
      </c>
      <c r="J109" s="11"/>
      <c r="K109" s="11"/>
      <c r="L109" s="4" t="s">
        <v>430</v>
      </c>
    </row>
    <row r="110" spans="1:12" ht="15.75" x14ac:dyDescent="0.4">
      <c r="A110" s="2">
        <v>108</v>
      </c>
      <c r="B110" s="3" t="s">
        <v>28</v>
      </c>
      <c r="C110" s="3" t="s">
        <v>352</v>
      </c>
      <c r="D110" s="3" t="s">
        <v>353</v>
      </c>
      <c r="E110" s="3" t="s">
        <v>23</v>
      </c>
      <c r="F110" s="3" t="s">
        <v>328</v>
      </c>
      <c r="G110" s="3" t="s">
        <v>282</v>
      </c>
      <c r="H110" s="9">
        <v>2.6537000000000002</v>
      </c>
      <c r="I110" s="10">
        <v>76.537000000000006</v>
      </c>
      <c r="J110" s="11"/>
      <c r="K110" s="11"/>
      <c r="L110" s="4" t="s">
        <v>430</v>
      </c>
    </row>
    <row r="111" spans="1:12" ht="15.75" x14ac:dyDescent="0.4">
      <c r="A111" s="2">
        <v>109</v>
      </c>
      <c r="B111" s="3" t="s">
        <v>28</v>
      </c>
      <c r="C111" s="3" t="s">
        <v>354</v>
      </c>
      <c r="D111" s="3" t="s">
        <v>355</v>
      </c>
      <c r="E111" s="3" t="s">
        <v>23</v>
      </c>
      <c r="F111" s="3" t="s">
        <v>328</v>
      </c>
      <c r="G111" s="3" t="s">
        <v>282</v>
      </c>
      <c r="H111" s="9">
        <v>2.5777999999999999</v>
      </c>
      <c r="I111" s="10">
        <v>75.777799999999999</v>
      </c>
      <c r="J111" s="11"/>
      <c r="K111" s="11"/>
      <c r="L111" s="4" t="s">
        <v>430</v>
      </c>
    </row>
    <row r="112" spans="1:12" ht="15.75" x14ac:dyDescent="0.4">
      <c r="A112" s="2">
        <v>110</v>
      </c>
      <c r="B112" s="3" t="s">
        <v>17</v>
      </c>
      <c r="C112" s="3" t="s">
        <v>356</v>
      </c>
      <c r="D112" s="3" t="s">
        <v>357</v>
      </c>
      <c r="E112" s="3" t="s">
        <v>23</v>
      </c>
      <c r="F112" s="3" t="s">
        <v>101</v>
      </c>
      <c r="G112" s="3" t="s">
        <v>282</v>
      </c>
      <c r="H112" s="9">
        <v>2.3925999999999998</v>
      </c>
      <c r="I112" s="10">
        <v>72.925899999999999</v>
      </c>
      <c r="J112" s="11"/>
      <c r="K112" s="11"/>
      <c r="L112" s="4" t="s">
        <v>430</v>
      </c>
    </row>
    <row r="113" spans="1:12" ht="15.75" x14ac:dyDescent="0.4">
      <c r="A113" s="2">
        <v>111</v>
      </c>
      <c r="B113" s="3" t="s">
        <v>17</v>
      </c>
      <c r="C113" s="3" t="s">
        <v>358</v>
      </c>
      <c r="D113" s="3" t="s">
        <v>359</v>
      </c>
      <c r="E113" s="3" t="s">
        <v>14</v>
      </c>
      <c r="F113" s="3" t="s">
        <v>137</v>
      </c>
      <c r="G113" s="3" t="s">
        <v>282</v>
      </c>
      <c r="H113" s="9">
        <v>1.9409000000000001</v>
      </c>
      <c r="I113" s="10">
        <v>70.0227</v>
      </c>
      <c r="J113" s="11"/>
      <c r="K113" s="11"/>
      <c r="L113" s="4" t="s">
        <v>430</v>
      </c>
    </row>
    <row r="114" spans="1:12" ht="31.5" x14ac:dyDescent="0.4">
      <c r="A114" s="2">
        <v>112</v>
      </c>
      <c r="B114" s="3" t="s">
        <v>76</v>
      </c>
      <c r="C114" s="3" t="s">
        <v>253</v>
      </c>
      <c r="D114" s="3" t="s">
        <v>254</v>
      </c>
      <c r="E114" s="3" t="s">
        <v>23</v>
      </c>
      <c r="F114" s="3" t="s">
        <v>255</v>
      </c>
      <c r="G114" s="3" t="s">
        <v>256</v>
      </c>
      <c r="H114" s="9"/>
      <c r="I114" s="10"/>
      <c r="J114" s="11"/>
      <c r="K114" s="11"/>
      <c r="L114" s="4" t="s">
        <v>433</v>
      </c>
    </row>
    <row r="115" spans="1:12" ht="31.5" x14ac:dyDescent="0.4">
      <c r="A115" s="2">
        <v>113</v>
      </c>
      <c r="B115" s="3" t="s">
        <v>17</v>
      </c>
      <c r="C115" s="3" t="s">
        <v>257</v>
      </c>
      <c r="D115" s="3" t="s">
        <v>258</v>
      </c>
      <c r="E115" s="3" t="s">
        <v>23</v>
      </c>
      <c r="F115" s="3" t="s">
        <v>82</v>
      </c>
      <c r="G115" s="3" t="s">
        <v>256</v>
      </c>
      <c r="H115" s="9"/>
      <c r="I115" s="10"/>
      <c r="J115" s="11"/>
      <c r="K115" s="11"/>
      <c r="L115" s="4" t="s">
        <v>433</v>
      </c>
    </row>
    <row r="116" spans="1:12" ht="31.5" x14ac:dyDescent="0.4">
      <c r="A116" s="2">
        <v>114</v>
      </c>
      <c r="B116" s="3" t="s">
        <v>28</v>
      </c>
      <c r="C116" s="3" t="s">
        <v>259</v>
      </c>
      <c r="D116" s="3" t="s">
        <v>260</v>
      </c>
      <c r="E116" s="3" t="s">
        <v>23</v>
      </c>
      <c r="F116" s="3" t="s">
        <v>54</v>
      </c>
      <c r="G116" s="3" t="s">
        <v>256</v>
      </c>
      <c r="H116" s="9"/>
      <c r="I116" s="10"/>
      <c r="J116" s="11"/>
      <c r="K116" s="11"/>
      <c r="L116" s="4" t="s">
        <v>433</v>
      </c>
    </row>
    <row r="117" spans="1:12" ht="31.5" x14ac:dyDescent="0.4">
      <c r="A117" s="2">
        <v>115</v>
      </c>
      <c r="B117" s="3" t="s">
        <v>17</v>
      </c>
      <c r="C117" s="3" t="s">
        <v>261</v>
      </c>
      <c r="D117" s="3" t="s">
        <v>262</v>
      </c>
      <c r="E117" s="3" t="s">
        <v>23</v>
      </c>
      <c r="F117" s="3" t="s">
        <v>125</v>
      </c>
      <c r="G117" s="3" t="s">
        <v>256</v>
      </c>
      <c r="H117" s="9"/>
      <c r="I117" s="10"/>
      <c r="J117" s="11"/>
      <c r="K117" s="11"/>
      <c r="L117" s="4" t="s">
        <v>433</v>
      </c>
    </row>
    <row r="118" spans="1:12" ht="31.5" x14ac:dyDescent="0.4">
      <c r="A118" s="2">
        <v>116</v>
      </c>
      <c r="B118" s="3" t="s">
        <v>40</v>
      </c>
      <c r="C118" s="3" t="s">
        <v>263</v>
      </c>
      <c r="D118" s="3" t="s">
        <v>264</v>
      </c>
      <c r="E118" s="3" t="s">
        <v>23</v>
      </c>
      <c r="F118" s="3" t="s">
        <v>75</v>
      </c>
      <c r="G118" s="3" t="s">
        <v>256</v>
      </c>
      <c r="H118" s="9"/>
      <c r="I118" s="10"/>
      <c r="J118" s="11"/>
      <c r="K118" s="11"/>
      <c r="L118" s="4" t="s">
        <v>433</v>
      </c>
    </row>
    <row r="119" spans="1:12" ht="31.5" x14ac:dyDescent="0.4">
      <c r="A119" s="2">
        <v>117</v>
      </c>
      <c r="B119" s="3" t="s">
        <v>28</v>
      </c>
      <c r="C119" s="3" t="s">
        <v>265</v>
      </c>
      <c r="D119" s="3" t="s">
        <v>266</v>
      </c>
      <c r="E119" s="3" t="s">
        <v>23</v>
      </c>
      <c r="F119" s="3" t="s">
        <v>54</v>
      </c>
      <c r="G119" s="3" t="s">
        <v>256</v>
      </c>
      <c r="H119" s="9"/>
      <c r="I119" s="10"/>
      <c r="J119" s="11"/>
      <c r="K119" s="11"/>
      <c r="L119" s="4" t="s">
        <v>433</v>
      </c>
    </row>
    <row r="120" spans="1:12" ht="31.5" x14ac:dyDescent="0.4">
      <c r="A120" s="2">
        <v>118</v>
      </c>
      <c r="B120" s="3" t="s">
        <v>17</v>
      </c>
      <c r="C120" s="3" t="s">
        <v>267</v>
      </c>
      <c r="D120" s="3" t="s">
        <v>268</v>
      </c>
      <c r="E120" s="3" t="s">
        <v>14</v>
      </c>
      <c r="F120" s="3" t="s">
        <v>137</v>
      </c>
      <c r="G120" s="3" t="s">
        <v>256</v>
      </c>
      <c r="H120" s="9"/>
      <c r="I120" s="10"/>
      <c r="J120" s="11"/>
      <c r="K120" s="11"/>
      <c r="L120" s="4" t="s">
        <v>433</v>
      </c>
    </row>
    <row r="121" spans="1:12" ht="31.5" x14ac:dyDescent="0.4">
      <c r="A121" s="2">
        <v>119</v>
      </c>
      <c r="B121" s="3" t="s">
        <v>58</v>
      </c>
      <c r="C121" s="3" t="s">
        <v>269</v>
      </c>
      <c r="D121" s="3" t="s">
        <v>270</v>
      </c>
      <c r="E121" s="3" t="s">
        <v>23</v>
      </c>
      <c r="F121" s="3" t="s">
        <v>271</v>
      </c>
      <c r="G121" s="3" t="s">
        <v>256</v>
      </c>
      <c r="H121" s="9"/>
      <c r="I121" s="10"/>
      <c r="J121" s="11"/>
      <c r="K121" s="11"/>
      <c r="L121" s="4" t="s">
        <v>433</v>
      </c>
    </row>
    <row r="122" spans="1:12" ht="31.5" x14ac:dyDescent="0.4">
      <c r="A122" s="2">
        <v>120</v>
      </c>
      <c r="B122" s="3" t="s">
        <v>17</v>
      </c>
      <c r="C122" s="3" t="s">
        <v>272</v>
      </c>
      <c r="D122" s="3" t="s">
        <v>273</v>
      </c>
      <c r="E122" s="3" t="s">
        <v>14</v>
      </c>
      <c r="F122" s="3" t="s">
        <v>24</v>
      </c>
      <c r="G122" s="3" t="s">
        <v>256</v>
      </c>
      <c r="H122" s="9"/>
      <c r="I122" s="10"/>
      <c r="J122" s="11"/>
      <c r="K122" s="11"/>
      <c r="L122" s="4" t="s">
        <v>433</v>
      </c>
    </row>
    <row r="123" spans="1:12" ht="31.5" x14ac:dyDescent="0.4">
      <c r="A123" s="2">
        <v>121</v>
      </c>
      <c r="B123" s="3" t="s">
        <v>58</v>
      </c>
      <c r="C123" s="3" t="s">
        <v>274</v>
      </c>
      <c r="D123" s="3" t="s">
        <v>275</v>
      </c>
      <c r="E123" s="3" t="s">
        <v>23</v>
      </c>
      <c r="F123" s="3" t="s">
        <v>271</v>
      </c>
      <c r="G123" s="3" t="s">
        <v>256</v>
      </c>
      <c r="H123" s="9"/>
      <c r="I123" s="10"/>
      <c r="J123" s="11"/>
      <c r="K123" s="11"/>
      <c r="L123" s="4" t="s">
        <v>433</v>
      </c>
    </row>
    <row r="124" spans="1:12" ht="31.5" x14ac:dyDescent="0.4">
      <c r="A124" s="2">
        <v>122</v>
      </c>
      <c r="B124" s="3" t="s">
        <v>76</v>
      </c>
      <c r="C124" s="3" t="s">
        <v>276</v>
      </c>
      <c r="D124" s="3" t="s">
        <v>277</v>
      </c>
      <c r="E124" s="3" t="s">
        <v>23</v>
      </c>
      <c r="F124" s="3" t="s">
        <v>278</v>
      </c>
      <c r="G124" s="3" t="s">
        <v>256</v>
      </c>
      <c r="H124" s="9"/>
      <c r="I124" s="10"/>
      <c r="J124" s="11"/>
      <c r="K124" s="11"/>
      <c r="L124" s="4" t="s">
        <v>433</v>
      </c>
    </row>
    <row r="125" spans="1:12" ht="31.5" x14ac:dyDescent="0.4">
      <c r="A125" s="2">
        <v>123</v>
      </c>
      <c r="B125" s="3" t="s">
        <v>11</v>
      </c>
      <c r="C125" s="3" t="s">
        <v>12</v>
      </c>
      <c r="D125" s="3" t="s">
        <v>13</v>
      </c>
      <c r="E125" s="3" t="s">
        <v>14</v>
      </c>
      <c r="F125" s="3" t="s">
        <v>15</v>
      </c>
      <c r="G125" s="3" t="s">
        <v>16</v>
      </c>
      <c r="H125" s="9"/>
      <c r="I125" s="10"/>
      <c r="J125" s="11"/>
      <c r="K125" s="11"/>
      <c r="L125" s="4" t="s">
        <v>433</v>
      </c>
    </row>
    <row r="126" spans="1:12" ht="31.5" x14ac:dyDescent="0.4">
      <c r="A126" s="2">
        <v>124</v>
      </c>
      <c r="B126" s="3" t="s">
        <v>17</v>
      </c>
      <c r="C126" s="3" t="s">
        <v>18</v>
      </c>
      <c r="D126" s="3" t="s">
        <v>19</v>
      </c>
      <c r="E126" s="3" t="s">
        <v>14</v>
      </c>
      <c r="F126" s="3" t="s">
        <v>20</v>
      </c>
      <c r="G126" s="3" t="s">
        <v>16</v>
      </c>
      <c r="H126" s="9"/>
      <c r="I126" s="10"/>
      <c r="J126" s="11"/>
      <c r="K126" s="11"/>
      <c r="L126" s="4" t="s">
        <v>433</v>
      </c>
    </row>
    <row r="127" spans="1:12" ht="31.5" x14ac:dyDescent="0.4">
      <c r="A127" s="2">
        <v>125</v>
      </c>
      <c r="B127" s="3" t="s">
        <v>17</v>
      </c>
      <c r="C127" s="3" t="s">
        <v>21</v>
      </c>
      <c r="D127" s="3" t="s">
        <v>22</v>
      </c>
      <c r="E127" s="3" t="s">
        <v>23</v>
      </c>
      <c r="F127" s="3" t="s">
        <v>24</v>
      </c>
      <c r="G127" s="3" t="s">
        <v>16</v>
      </c>
      <c r="H127" s="9"/>
      <c r="I127" s="10"/>
      <c r="J127" s="11"/>
      <c r="K127" s="11"/>
      <c r="L127" s="4" t="s">
        <v>433</v>
      </c>
    </row>
    <row r="128" spans="1:12" ht="31.5" x14ac:dyDescent="0.4">
      <c r="A128" s="2">
        <v>126</v>
      </c>
      <c r="B128" s="3" t="s">
        <v>17</v>
      </c>
      <c r="C128" s="3" t="s">
        <v>25</v>
      </c>
      <c r="D128" s="3" t="s">
        <v>26</v>
      </c>
      <c r="E128" s="3" t="s">
        <v>14</v>
      </c>
      <c r="F128" s="3" t="s">
        <v>27</v>
      </c>
      <c r="G128" s="3" t="s">
        <v>16</v>
      </c>
      <c r="H128" s="9"/>
      <c r="I128" s="10"/>
      <c r="J128" s="11"/>
      <c r="K128" s="11"/>
      <c r="L128" s="4" t="s">
        <v>433</v>
      </c>
    </row>
    <row r="129" spans="1:12" ht="31.5" x14ac:dyDescent="0.4">
      <c r="A129" s="2">
        <v>127</v>
      </c>
      <c r="B129" s="3" t="s">
        <v>28</v>
      </c>
      <c r="C129" s="3" t="s">
        <v>29</v>
      </c>
      <c r="D129" s="3" t="s">
        <v>30</v>
      </c>
      <c r="E129" s="3" t="s">
        <v>23</v>
      </c>
      <c r="F129" s="3" t="s">
        <v>31</v>
      </c>
      <c r="G129" s="3" t="s">
        <v>16</v>
      </c>
      <c r="H129" s="9"/>
      <c r="I129" s="10"/>
      <c r="J129" s="11"/>
      <c r="K129" s="11"/>
      <c r="L129" s="4" t="s">
        <v>433</v>
      </c>
    </row>
    <row r="130" spans="1:12" ht="31.5" x14ac:dyDescent="0.4">
      <c r="A130" s="2">
        <v>128</v>
      </c>
      <c r="B130" s="3" t="s">
        <v>32</v>
      </c>
      <c r="C130" s="3" t="s">
        <v>33</v>
      </c>
      <c r="D130" s="3" t="s">
        <v>34</v>
      </c>
      <c r="E130" s="3" t="s">
        <v>23</v>
      </c>
      <c r="F130" s="3" t="s">
        <v>35</v>
      </c>
      <c r="G130" s="3" t="s">
        <v>16</v>
      </c>
      <c r="H130" s="9"/>
      <c r="I130" s="10"/>
      <c r="J130" s="11"/>
      <c r="K130" s="11"/>
      <c r="L130" s="4" t="s">
        <v>433</v>
      </c>
    </row>
    <row r="131" spans="1:12" ht="31.5" x14ac:dyDescent="0.4">
      <c r="A131" s="2">
        <v>129</v>
      </c>
      <c r="B131" s="3" t="s">
        <v>36</v>
      </c>
      <c r="C131" s="3" t="s">
        <v>37</v>
      </c>
      <c r="D131" s="3" t="s">
        <v>38</v>
      </c>
      <c r="E131" s="3" t="s">
        <v>14</v>
      </c>
      <c r="F131" s="3" t="s">
        <v>39</v>
      </c>
      <c r="G131" s="3" t="s">
        <v>16</v>
      </c>
      <c r="H131" s="9"/>
      <c r="I131" s="10"/>
      <c r="J131" s="11"/>
      <c r="K131" s="11"/>
      <c r="L131" s="4" t="s">
        <v>433</v>
      </c>
    </row>
    <row r="132" spans="1:12" ht="31.5" x14ac:dyDescent="0.4">
      <c r="A132" s="2">
        <v>130</v>
      </c>
      <c r="B132" s="3" t="s">
        <v>40</v>
      </c>
      <c r="C132" s="3" t="s">
        <v>41</v>
      </c>
      <c r="D132" s="3" t="s">
        <v>42</v>
      </c>
      <c r="E132" s="3" t="s">
        <v>23</v>
      </c>
      <c r="F132" s="3" t="s">
        <v>43</v>
      </c>
      <c r="G132" s="3" t="s">
        <v>16</v>
      </c>
      <c r="H132" s="9"/>
      <c r="I132" s="10"/>
      <c r="J132" s="11"/>
      <c r="K132" s="11"/>
      <c r="L132" s="4" t="s">
        <v>433</v>
      </c>
    </row>
    <row r="133" spans="1:12" ht="31.5" x14ac:dyDescent="0.4">
      <c r="A133" s="2">
        <v>131</v>
      </c>
      <c r="B133" s="3" t="s">
        <v>17</v>
      </c>
      <c r="C133" s="3" t="s">
        <v>44</v>
      </c>
      <c r="D133" s="3" t="s">
        <v>45</v>
      </c>
      <c r="E133" s="3" t="s">
        <v>14</v>
      </c>
      <c r="F133" s="3" t="s">
        <v>46</v>
      </c>
      <c r="G133" s="3" t="s">
        <v>16</v>
      </c>
      <c r="H133" s="9"/>
      <c r="I133" s="10"/>
      <c r="J133" s="11"/>
      <c r="K133" s="11"/>
      <c r="L133" s="4" t="s">
        <v>433</v>
      </c>
    </row>
    <row r="134" spans="1:12" ht="31.5" x14ac:dyDescent="0.4">
      <c r="A134" s="2">
        <v>132</v>
      </c>
      <c r="B134" s="3" t="s">
        <v>17</v>
      </c>
      <c r="C134" s="3" t="s">
        <v>47</v>
      </c>
      <c r="D134" s="3" t="s">
        <v>48</v>
      </c>
      <c r="E134" s="3" t="s">
        <v>14</v>
      </c>
      <c r="F134" s="3" t="s">
        <v>49</v>
      </c>
      <c r="G134" s="3" t="s">
        <v>16</v>
      </c>
      <c r="H134" s="9"/>
      <c r="I134" s="10"/>
      <c r="J134" s="11"/>
      <c r="K134" s="11"/>
      <c r="L134" s="4" t="s">
        <v>433</v>
      </c>
    </row>
    <row r="135" spans="1:12" ht="31.5" x14ac:dyDescent="0.4">
      <c r="A135" s="2">
        <v>133</v>
      </c>
      <c r="B135" s="3" t="s">
        <v>17</v>
      </c>
      <c r="C135" s="3" t="s">
        <v>50</v>
      </c>
      <c r="D135" s="3" t="s">
        <v>51</v>
      </c>
      <c r="E135" s="3" t="s">
        <v>14</v>
      </c>
      <c r="F135" s="3" t="s">
        <v>46</v>
      </c>
      <c r="G135" s="3" t="s">
        <v>16</v>
      </c>
      <c r="H135" s="9"/>
      <c r="I135" s="10"/>
      <c r="J135" s="11"/>
      <c r="K135" s="11"/>
      <c r="L135" s="4" t="s">
        <v>433</v>
      </c>
    </row>
    <row r="136" spans="1:12" ht="31.5" x14ac:dyDescent="0.4">
      <c r="A136" s="2">
        <v>134</v>
      </c>
      <c r="B136" s="3" t="s">
        <v>28</v>
      </c>
      <c r="C136" s="3" t="s">
        <v>52</v>
      </c>
      <c r="D136" s="3" t="s">
        <v>53</v>
      </c>
      <c r="E136" s="3" t="s">
        <v>14</v>
      </c>
      <c r="F136" s="3" t="s">
        <v>54</v>
      </c>
      <c r="G136" s="3" t="s">
        <v>16</v>
      </c>
      <c r="H136" s="9"/>
      <c r="I136" s="10"/>
      <c r="J136" s="11"/>
      <c r="K136" s="11"/>
      <c r="L136" s="4" t="s">
        <v>433</v>
      </c>
    </row>
    <row r="137" spans="1:12" ht="31.5" x14ac:dyDescent="0.4">
      <c r="A137" s="2">
        <v>135</v>
      </c>
      <c r="B137" s="3" t="s">
        <v>32</v>
      </c>
      <c r="C137" s="3" t="s">
        <v>55</v>
      </c>
      <c r="D137" s="3" t="s">
        <v>56</v>
      </c>
      <c r="E137" s="3" t="s">
        <v>23</v>
      </c>
      <c r="F137" s="3" t="s">
        <v>57</v>
      </c>
      <c r="G137" s="3" t="s">
        <v>16</v>
      </c>
      <c r="H137" s="9"/>
      <c r="I137" s="10"/>
      <c r="J137" s="11"/>
      <c r="K137" s="11"/>
      <c r="L137" s="4" t="s">
        <v>433</v>
      </c>
    </row>
    <row r="138" spans="1:12" ht="31.5" x14ac:dyDescent="0.4">
      <c r="A138" s="2">
        <v>136</v>
      </c>
      <c r="B138" s="3" t="s">
        <v>58</v>
      </c>
      <c r="C138" s="3" t="s">
        <v>59</v>
      </c>
      <c r="D138" s="3" t="s">
        <v>60</v>
      </c>
      <c r="E138" s="3" t="s">
        <v>14</v>
      </c>
      <c r="F138" s="3" t="s">
        <v>61</v>
      </c>
      <c r="G138" s="3" t="s">
        <v>16</v>
      </c>
      <c r="H138" s="9"/>
      <c r="I138" s="10"/>
      <c r="J138" s="11"/>
      <c r="K138" s="11"/>
      <c r="L138" s="4" t="s">
        <v>433</v>
      </c>
    </row>
    <row r="139" spans="1:12" ht="31.5" x14ac:dyDescent="0.4">
      <c r="A139" s="2">
        <v>137</v>
      </c>
      <c r="B139" s="3" t="s">
        <v>58</v>
      </c>
      <c r="C139" s="3" t="s">
        <v>360</v>
      </c>
      <c r="D139" s="3" t="s">
        <v>361</v>
      </c>
      <c r="E139" s="3" t="s">
        <v>14</v>
      </c>
      <c r="F139" s="3" t="s">
        <v>186</v>
      </c>
      <c r="G139" s="3" t="s">
        <v>362</v>
      </c>
      <c r="H139" s="9"/>
      <c r="I139" s="10"/>
      <c r="J139" s="11"/>
      <c r="K139" s="11"/>
      <c r="L139" s="4" t="s">
        <v>433</v>
      </c>
    </row>
    <row r="140" spans="1:12" ht="31.5" x14ac:dyDescent="0.4">
      <c r="A140" s="2">
        <v>138</v>
      </c>
      <c r="B140" s="3" t="s">
        <v>36</v>
      </c>
      <c r="C140" s="3" t="s">
        <v>363</v>
      </c>
      <c r="D140" s="3" t="s">
        <v>364</v>
      </c>
      <c r="E140" s="3" t="s">
        <v>23</v>
      </c>
      <c r="F140" s="3" t="s">
        <v>365</v>
      </c>
      <c r="G140" s="3" t="s">
        <v>362</v>
      </c>
      <c r="H140" s="9"/>
      <c r="I140" s="10"/>
      <c r="J140" s="11"/>
      <c r="K140" s="11"/>
      <c r="L140" s="4" t="s">
        <v>433</v>
      </c>
    </row>
    <row r="141" spans="1:12" ht="31.5" x14ac:dyDescent="0.4">
      <c r="A141" s="2">
        <v>139</v>
      </c>
      <c r="B141" s="3" t="s">
        <v>28</v>
      </c>
      <c r="C141" s="3" t="s">
        <v>366</v>
      </c>
      <c r="D141" s="3" t="s">
        <v>367</v>
      </c>
      <c r="E141" s="3" t="s">
        <v>14</v>
      </c>
      <c r="F141" s="3" t="s">
        <v>109</v>
      </c>
      <c r="G141" s="3" t="s">
        <v>362</v>
      </c>
      <c r="H141" s="9"/>
      <c r="I141" s="10"/>
      <c r="J141" s="11"/>
      <c r="K141" s="11"/>
      <c r="L141" s="4" t="s">
        <v>433</v>
      </c>
    </row>
    <row r="142" spans="1:12" ht="31.5" x14ac:dyDescent="0.4">
      <c r="A142" s="2">
        <v>140</v>
      </c>
      <c r="B142" s="3" t="s">
        <v>76</v>
      </c>
      <c r="C142" s="3" t="s">
        <v>368</v>
      </c>
      <c r="D142" s="3" t="s">
        <v>369</v>
      </c>
      <c r="E142" s="3" t="s">
        <v>23</v>
      </c>
      <c r="F142" s="3" t="s">
        <v>278</v>
      </c>
      <c r="G142" s="3" t="s">
        <v>362</v>
      </c>
      <c r="H142" s="9"/>
      <c r="I142" s="10"/>
      <c r="J142" s="11"/>
      <c r="K142" s="11"/>
      <c r="L142" s="4" t="s">
        <v>433</v>
      </c>
    </row>
    <row r="143" spans="1:12" ht="31.5" x14ac:dyDescent="0.4">
      <c r="A143" s="2">
        <v>141</v>
      </c>
      <c r="B143" s="3" t="s">
        <v>28</v>
      </c>
      <c r="C143" s="3" t="s">
        <v>370</v>
      </c>
      <c r="D143" s="3" t="s">
        <v>371</v>
      </c>
      <c r="E143" s="3" t="s">
        <v>14</v>
      </c>
      <c r="F143" s="3" t="s">
        <v>31</v>
      </c>
      <c r="G143" s="3" t="s">
        <v>362</v>
      </c>
      <c r="H143" s="9"/>
      <c r="I143" s="10"/>
      <c r="J143" s="11"/>
      <c r="K143" s="11"/>
      <c r="L143" s="4" t="s">
        <v>433</v>
      </c>
    </row>
    <row r="144" spans="1:12" ht="31.5" x14ac:dyDescent="0.4">
      <c r="A144" s="2">
        <v>142</v>
      </c>
      <c r="B144" s="3" t="s">
        <v>17</v>
      </c>
      <c r="C144" s="3" t="s">
        <v>372</v>
      </c>
      <c r="D144" s="3" t="s">
        <v>373</v>
      </c>
      <c r="E144" s="3" t="s">
        <v>23</v>
      </c>
      <c r="F144" s="3" t="s">
        <v>374</v>
      </c>
      <c r="G144" s="3" t="s">
        <v>362</v>
      </c>
      <c r="H144" s="9"/>
      <c r="I144" s="10"/>
      <c r="J144" s="11"/>
      <c r="K144" s="11"/>
      <c r="L144" s="4" t="s">
        <v>433</v>
      </c>
    </row>
    <row r="145" spans="1:12" ht="31.5" x14ac:dyDescent="0.4">
      <c r="A145" s="2">
        <v>143</v>
      </c>
      <c r="B145" s="3" t="s">
        <v>69</v>
      </c>
      <c r="C145" s="3" t="s">
        <v>375</v>
      </c>
      <c r="D145" s="3" t="s">
        <v>376</v>
      </c>
      <c r="E145" s="3" t="s">
        <v>23</v>
      </c>
      <c r="F145" s="3" t="s">
        <v>218</v>
      </c>
      <c r="G145" s="3" t="s">
        <v>362</v>
      </c>
      <c r="H145" s="9"/>
      <c r="I145" s="10"/>
      <c r="J145" s="11"/>
      <c r="K145" s="11"/>
      <c r="L145" s="4" t="s">
        <v>433</v>
      </c>
    </row>
    <row r="146" spans="1:12" ht="31.5" x14ac:dyDescent="0.4">
      <c r="A146" s="2">
        <v>144</v>
      </c>
      <c r="B146" s="3" t="s">
        <v>28</v>
      </c>
      <c r="C146" s="3" t="s">
        <v>377</v>
      </c>
      <c r="D146" s="3" t="s">
        <v>378</v>
      </c>
      <c r="E146" s="3" t="s">
        <v>14</v>
      </c>
      <c r="F146" s="3" t="s">
        <v>31</v>
      </c>
      <c r="G146" s="3" t="s">
        <v>362</v>
      </c>
      <c r="H146" s="9"/>
      <c r="I146" s="10"/>
      <c r="J146" s="11"/>
      <c r="K146" s="11"/>
      <c r="L146" s="4" t="s">
        <v>433</v>
      </c>
    </row>
    <row r="147" spans="1:12" ht="31.5" x14ac:dyDescent="0.4">
      <c r="A147" s="2">
        <v>145</v>
      </c>
      <c r="B147" s="3" t="s">
        <v>17</v>
      </c>
      <c r="C147" s="3" t="s">
        <v>379</v>
      </c>
      <c r="D147" s="3" t="s">
        <v>380</v>
      </c>
      <c r="E147" s="3" t="s">
        <v>23</v>
      </c>
      <c r="F147" s="3" t="s">
        <v>381</v>
      </c>
      <c r="G147" s="3" t="s">
        <v>362</v>
      </c>
      <c r="H147" s="9"/>
      <c r="I147" s="10"/>
      <c r="J147" s="11"/>
      <c r="K147" s="11"/>
      <c r="L147" s="4" t="s">
        <v>433</v>
      </c>
    </row>
    <row r="148" spans="1:12" ht="31.5" x14ac:dyDescent="0.4">
      <c r="A148" s="2">
        <v>146</v>
      </c>
      <c r="B148" s="3" t="s">
        <v>17</v>
      </c>
      <c r="C148" s="3" t="s">
        <v>382</v>
      </c>
      <c r="D148" s="3" t="s">
        <v>383</v>
      </c>
      <c r="E148" s="3" t="s">
        <v>23</v>
      </c>
      <c r="F148" s="3" t="s">
        <v>125</v>
      </c>
      <c r="G148" s="3" t="s">
        <v>362</v>
      </c>
      <c r="H148" s="9"/>
      <c r="I148" s="10"/>
      <c r="J148" s="11"/>
      <c r="K148" s="11"/>
      <c r="L148" s="4" t="s">
        <v>433</v>
      </c>
    </row>
    <row r="149" spans="1:12" ht="31.5" x14ac:dyDescent="0.4">
      <c r="A149" s="2">
        <v>147</v>
      </c>
      <c r="B149" s="3" t="s">
        <v>36</v>
      </c>
      <c r="C149" s="3" t="s">
        <v>384</v>
      </c>
      <c r="D149" s="3" t="s">
        <v>385</v>
      </c>
      <c r="E149" s="3" t="s">
        <v>23</v>
      </c>
      <c r="F149" s="3" t="s">
        <v>365</v>
      </c>
      <c r="G149" s="3" t="s">
        <v>362</v>
      </c>
      <c r="H149" s="9"/>
      <c r="I149" s="10"/>
      <c r="J149" s="11"/>
      <c r="K149" s="11"/>
      <c r="L149" s="4" t="s">
        <v>433</v>
      </c>
    </row>
    <row r="150" spans="1:12" ht="31.5" x14ac:dyDescent="0.4">
      <c r="A150" s="2">
        <v>148</v>
      </c>
      <c r="B150" s="3" t="s">
        <v>17</v>
      </c>
      <c r="C150" s="3" t="s">
        <v>386</v>
      </c>
      <c r="D150" s="3" t="s">
        <v>387</v>
      </c>
      <c r="E150" s="3" t="s">
        <v>23</v>
      </c>
      <c r="F150" s="3" t="s">
        <v>125</v>
      </c>
      <c r="G150" s="3" t="s">
        <v>362</v>
      </c>
      <c r="H150" s="9"/>
      <c r="I150" s="10"/>
      <c r="J150" s="11"/>
      <c r="K150" s="11"/>
      <c r="L150" s="4" t="s">
        <v>433</v>
      </c>
    </row>
    <row r="151" spans="1:12" ht="31.5" x14ac:dyDescent="0.4">
      <c r="A151" s="2">
        <v>149</v>
      </c>
      <c r="B151" s="3" t="s">
        <v>17</v>
      </c>
      <c r="C151" s="3" t="s">
        <v>388</v>
      </c>
      <c r="D151" s="3" t="s">
        <v>389</v>
      </c>
      <c r="E151" s="3" t="s">
        <v>23</v>
      </c>
      <c r="F151" s="3" t="s">
        <v>82</v>
      </c>
      <c r="G151" s="3" t="s">
        <v>362</v>
      </c>
      <c r="H151" s="9"/>
      <c r="I151" s="10"/>
      <c r="J151" s="11"/>
      <c r="K151" s="11"/>
      <c r="L151" s="4" t="s">
        <v>433</v>
      </c>
    </row>
    <row r="152" spans="1:12" ht="31.5" x14ac:dyDescent="0.4">
      <c r="A152" s="2">
        <v>150</v>
      </c>
      <c r="B152" s="3" t="s">
        <v>17</v>
      </c>
      <c r="C152" s="3" t="s">
        <v>390</v>
      </c>
      <c r="D152" s="3" t="s">
        <v>391</v>
      </c>
      <c r="E152" s="3" t="s">
        <v>23</v>
      </c>
      <c r="F152" s="3" t="s">
        <v>101</v>
      </c>
      <c r="G152" s="3" t="s">
        <v>362</v>
      </c>
      <c r="H152" s="9"/>
      <c r="I152" s="10"/>
      <c r="J152" s="11"/>
      <c r="K152" s="11"/>
      <c r="L152" s="4" t="s">
        <v>433</v>
      </c>
    </row>
    <row r="153" spans="1:12" ht="31.5" x14ac:dyDescent="0.4">
      <c r="A153" s="2">
        <v>151</v>
      </c>
      <c r="B153" s="3" t="s">
        <v>32</v>
      </c>
      <c r="C153" s="3" t="s">
        <v>392</v>
      </c>
      <c r="D153" s="3" t="s">
        <v>393</v>
      </c>
      <c r="E153" s="3" t="s">
        <v>23</v>
      </c>
      <c r="F153" s="3" t="s">
        <v>35</v>
      </c>
      <c r="G153" s="3" t="s">
        <v>394</v>
      </c>
      <c r="H153" s="9"/>
      <c r="I153" s="10"/>
      <c r="J153" s="11"/>
      <c r="K153" s="11"/>
      <c r="L153" s="4" t="s">
        <v>433</v>
      </c>
    </row>
    <row r="154" spans="1:12" ht="31.5" x14ac:dyDescent="0.4">
      <c r="A154" s="2">
        <v>152</v>
      </c>
      <c r="B154" s="3" t="s">
        <v>17</v>
      </c>
      <c r="C154" s="3" t="s">
        <v>395</v>
      </c>
      <c r="D154" s="3" t="s">
        <v>396</v>
      </c>
      <c r="E154" s="3" t="s">
        <v>23</v>
      </c>
      <c r="F154" s="3" t="s">
        <v>20</v>
      </c>
      <c r="G154" s="3" t="s">
        <v>394</v>
      </c>
      <c r="H154" s="9"/>
      <c r="I154" s="10"/>
      <c r="J154" s="11"/>
      <c r="K154" s="11"/>
      <c r="L154" s="4" t="s">
        <v>433</v>
      </c>
    </row>
    <row r="155" spans="1:12" ht="31.5" x14ac:dyDescent="0.4">
      <c r="A155" s="2">
        <v>153</v>
      </c>
      <c r="B155" s="3" t="s">
        <v>17</v>
      </c>
      <c r="C155" s="3" t="s">
        <v>397</v>
      </c>
      <c r="D155" s="3" t="s">
        <v>398</v>
      </c>
      <c r="E155" s="3" t="s">
        <v>23</v>
      </c>
      <c r="F155" s="3" t="s">
        <v>49</v>
      </c>
      <c r="G155" s="3" t="s">
        <v>394</v>
      </c>
      <c r="H155" s="9"/>
      <c r="I155" s="10"/>
      <c r="J155" s="11"/>
      <c r="K155" s="11"/>
      <c r="L155" s="4" t="s">
        <v>433</v>
      </c>
    </row>
    <row r="156" spans="1:12" ht="31.5" x14ac:dyDescent="0.4">
      <c r="A156" s="2">
        <v>154</v>
      </c>
      <c r="B156" s="3" t="s">
        <v>17</v>
      </c>
      <c r="C156" s="3" t="s">
        <v>399</v>
      </c>
      <c r="D156" s="3" t="s">
        <v>400</v>
      </c>
      <c r="E156" s="3" t="s">
        <v>14</v>
      </c>
      <c r="F156" s="3" t="s">
        <v>101</v>
      </c>
      <c r="G156" s="3" t="s">
        <v>394</v>
      </c>
      <c r="H156" s="9"/>
      <c r="I156" s="10"/>
      <c r="J156" s="11"/>
      <c r="K156" s="11"/>
      <c r="L156" s="4" t="s">
        <v>433</v>
      </c>
    </row>
    <row r="157" spans="1:12" ht="31.5" x14ac:dyDescent="0.4">
      <c r="A157" s="2">
        <v>155</v>
      </c>
      <c r="B157" s="3" t="s">
        <v>32</v>
      </c>
      <c r="C157" s="3" t="s">
        <v>401</v>
      </c>
      <c r="D157" s="3" t="s">
        <v>402</v>
      </c>
      <c r="E157" s="3" t="s">
        <v>14</v>
      </c>
      <c r="F157" s="3" t="s">
        <v>57</v>
      </c>
      <c r="G157" s="3" t="s">
        <v>394</v>
      </c>
      <c r="H157" s="9"/>
      <c r="I157" s="10"/>
      <c r="J157" s="11"/>
      <c r="K157" s="11"/>
      <c r="L157" s="4" t="s">
        <v>433</v>
      </c>
    </row>
    <row r="158" spans="1:12" ht="31.5" x14ac:dyDescent="0.4">
      <c r="A158" s="2">
        <v>156</v>
      </c>
      <c r="B158" s="3" t="s">
        <v>36</v>
      </c>
      <c r="C158" s="3" t="s">
        <v>403</v>
      </c>
      <c r="D158" s="3" t="s">
        <v>404</v>
      </c>
      <c r="E158" s="3" t="s">
        <v>14</v>
      </c>
      <c r="F158" s="3" t="s">
        <v>39</v>
      </c>
      <c r="G158" s="3" t="s">
        <v>394</v>
      </c>
      <c r="H158" s="9"/>
      <c r="I158" s="10"/>
      <c r="J158" s="11"/>
      <c r="K158" s="11"/>
      <c r="L158" s="4" t="s">
        <v>433</v>
      </c>
    </row>
    <row r="159" spans="1:12" ht="31.5" x14ac:dyDescent="0.4">
      <c r="A159" s="2">
        <v>157</v>
      </c>
      <c r="B159" s="3" t="s">
        <v>17</v>
      </c>
      <c r="C159" s="3" t="s">
        <v>405</v>
      </c>
      <c r="D159" s="3" t="s">
        <v>406</v>
      </c>
      <c r="E159" s="3" t="s">
        <v>23</v>
      </c>
      <c r="F159" s="3" t="s">
        <v>64</v>
      </c>
      <c r="G159" s="3" t="s">
        <v>394</v>
      </c>
      <c r="H159" s="9"/>
      <c r="I159" s="10"/>
      <c r="J159" s="11"/>
      <c r="K159" s="11"/>
      <c r="L159" s="4" t="s">
        <v>433</v>
      </c>
    </row>
    <row r="160" spans="1:12" ht="31.5" x14ac:dyDescent="0.4">
      <c r="A160" s="2">
        <v>158</v>
      </c>
      <c r="B160" s="3" t="s">
        <v>17</v>
      </c>
      <c r="C160" s="3" t="s">
        <v>407</v>
      </c>
      <c r="D160" s="3" t="s">
        <v>408</v>
      </c>
      <c r="E160" s="3" t="s">
        <v>23</v>
      </c>
      <c r="F160" s="3" t="s">
        <v>24</v>
      </c>
      <c r="G160" s="3" t="s">
        <v>394</v>
      </c>
      <c r="H160" s="9"/>
      <c r="I160" s="10"/>
      <c r="J160" s="11"/>
      <c r="K160" s="11"/>
      <c r="L160" s="4" t="s">
        <v>433</v>
      </c>
    </row>
    <row r="161" spans="1:12" ht="31.5" x14ac:dyDescent="0.4">
      <c r="A161" s="2">
        <v>159</v>
      </c>
      <c r="B161" s="3" t="s">
        <v>58</v>
      </c>
      <c r="C161" s="3" t="s">
        <v>409</v>
      </c>
      <c r="D161" s="3" t="s">
        <v>410</v>
      </c>
      <c r="E161" s="3" t="s">
        <v>23</v>
      </c>
      <c r="F161" s="3" t="s">
        <v>91</v>
      </c>
      <c r="G161" s="3" t="s">
        <v>394</v>
      </c>
      <c r="H161" s="9"/>
      <c r="I161" s="10"/>
      <c r="J161" s="11"/>
      <c r="K161" s="11"/>
      <c r="L161" s="4" t="s">
        <v>433</v>
      </c>
    </row>
    <row r="162" spans="1:12" ht="31.5" x14ac:dyDescent="0.4">
      <c r="A162" s="2">
        <v>160</v>
      </c>
      <c r="B162" s="3" t="s">
        <v>17</v>
      </c>
      <c r="C162" s="3" t="s">
        <v>411</v>
      </c>
      <c r="D162" s="3" t="s">
        <v>412</v>
      </c>
      <c r="E162" s="3" t="s">
        <v>23</v>
      </c>
      <c r="F162" s="3" t="s">
        <v>64</v>
      </c>
      <c r="G162" s="3" t="s">
        <v>394</v>
      </c>
      <c r="H162" s="9"/>
      <c r="I162" s="10"/>
      <c r="J162" s="11"/>
      <c r="K162" s="11"/>
      <c r="L162" s="4" t="s">
        <v>433</v>
      </c>
    </row>
    <row r="163" spans="1:12" ht="31.5" x14ac:dyDescent="0.4">
      <c r="A163" s="2">
        <v>161</v>
      </c>
      <c r="B163" s="3" t="s">
        <v>28</v>
      </c>
      <c r="C163" s="3" t="s">
        <v>413</v>
      </c>
      <c r="D163" s="3" t="s">
        <v>414</v>
      </c>
      <c r="E163" s="3" t="s">
        <v>14</v>
      </c>
      <c r="F163" s="3" t="s">
        <v>54</v>
      </c>
      <c r="G163" s="3" t="s">
        <v>394</v>
      </c>
      <c r="H163" s="9"/>
      <c r="I163" s="10"/>
      <c r="J163" s="11"/>
      <c r="K163" s="11"/>
      <c r="L163" s="4" t="s">
        <v>433</v>
      </c>
    </row>
    <row r="164" spans="1:12" ht="31.5" x14ac:dyDescent="0.4">
      <c r="A164" s="2">
        <v>162</v>
      </c>
      <c r="B164" s="3" t="s">
        <v>28</v>
      </c>
      <c r="C164" s="3" t="s">
        <v>415</v>
      </c>
      <c r="D164" s="3" t="s">
        <v>416</v>
      </c>
      <c r="E164" s="3" t="s">
        <v>23</v>
      </c>
      <c r="F164" s="3" t="s">
        <v>31</v>
      </c>
      <c r="G164" s="3" t="s">
        <v>394</v>
      </c>
      <c r="H164" s="9"/>
      <c r="I164" s="10"/>
      <c r="J164" s="11"/>
      <c r="K164" s="11"/>
      <c r="L164" s="4" t="s">
        <v>433</v>
      </c>
    </row>
    <row r="165" spans="1:12" ht="31.5" x14ac:dyDescent="0.4">
      <c r="A165" s="2">
        <v>163</v>
      </c>
      <c r="B165" s="3" t="s">
        <v>40</v>
      </c>
      <c r="C165" s="3" t="s">
        <v>417</v>
      </c>
      <c r="D165" s="3" t="s">
        <v>418</v>
      </c>
      <c r="E165" s="3" t="s">
        <v>14</v>
      </c>
      <c r="F165" s="3" t="s">
        <v>297</v>
      </c>
      <c r="G165" s="3" t="s">
        <v>394</v>
      </c>
      <c r="H165" s="9"/>
      <c r="I165" s="10"/>
      <c r="J165" s="11"/>
      <c r="K165" s="11"/>
      <c r="L165" s="4" t="s">
        <v>433</v>
      </c>
    </row>
    <row r="166" spans="1:12" ht="31.5" x14ac:dyDescent="0.4">
      <c r="A166" s="2">
        <v>164</v>
      </c>
      <c r="B166" s="3" t="s">
        <v>32</v>
      </c>
      <c r="C166" s="3" t="s">
        <v>419</v>
      </c>
      <c r="D166" s="3" t="s">
        <v>420</v>
      </c>
      <c r="E166" s="3" t="s">
        <v>23</v>
      </c>
      <c r="F166" s="3" t="s">
        <v>57</v>
      </c>
      <c r="G166" s="3" t="s">
        <v>394</v>
      </c>
      <c r="H166" s="9"/>
      <c r="I166" s="10"/>
      <c r="J166" s="11"/>
      <c r="K166" s="11"/>
      <c r="L166" s="4" t="s">
        <v>433</v>
      </c>
    </row>
    <row r="167" spans="1:12" ht="31.5" x14ac:dyDescent="0.4">
      <c r="A167" s="2">
        <v>165</v>
      </c>
      <c r="B167" s="3" t="s">
        <v>17</v>
      </c>
      <c r="C167" s="3" t="s">
        <v>421</v>
      </c>
      <c r="D167" s="3" t="s">
        <v>422</v>
      </c>
      <c r="E167" s="3" t="s">
        <v>23</v>
      </c>
      <c r="F167" s="3" t="s">
        <v>106</v>
      </c>
      <c r="G167" s="3" t="s">
        <v>394</v>
      </c>
      <c r="H167" s="9"/>
      <c r="I167" s="10"/>
      <c r="J167" s="11"/>
      <c r="K167" s="11"/>
      <c r="L167" s="4" t="s">
        <v>433</v>
      </c>
    </row>
    <row r="168" spans="1:12" ht="31.5" x14ac:dyDescent="0.4">
      <c r="A168" s="2">
        <v>166</v>
      </c>
      <c r="B168" s="3" t="s">
        <v>17</v>
      </c>
      <c r="C168" s="3" t="s">
        <v>423</v>
      </c>
      <c r="D168" s="3" t="s">
        <v>424</v>
      </c>
      <c r="E168" s="3" t="s">
        <v>23</v>
      </c>
      <c r="F168" s="3" t="s">
        <v>381</v>
      </c>
      <c r="G168" s="3" t="s">
        <v>394</v>
      </c>
      <c r="H168" s="9"/>
      <c r="I168" s="10"/>
      <c r="J168" s="11"/>
      <c r="K168" s="11"/>
      <c r="L168" s="4" t="s">
        <v>433</v>
      </c>
    </row>
    <row r="169" spans="1:12" ht="31.5" x14ac:dyDescent="0.4">
      <c r="A169" s="2">
        <v>167</v>
      </c>
      <c r="B169" s="3" t="s">
        <v>17</v>
      </c>
      <c r="C169" s="3" t="s">
        <v>425</v>
      </c>
      <c r="D169" s="3" t="s">
        <v>426</v>
      </c>
      <c r="E169" s="3" t="s">
        <v>23</v>
      </c>
      <c r="F169" s="3" t="s">
        <v>374</v>
      </c>
      <c r="G169" s="3" t="s">
        <v>394</v>
      </c>
      <c r="H169" s="9"/>
      <c r="I169" s="10"/>
      <c r="J169" s="11"/>
      <c r="K169" s="11"/>
      <c r="L169" s="4" t="s">
        <v>433</v>
      </c>
    </row>
    <row r="170" spans="1:12" ht="31.5" x14ac:dyDescent="0.4">
      <c r="A170" s="2">
        <v>168</v>
      </c>
      <c r="B170" s="3" t="s">
        <v>69</v>
      </c>
      <c r="C170" s="3" t="s">
        <v>427</v>
      </c>
      <c r="D170" s="3" t="s">
        <v>428</v>
      </c>
      <c r="E170" s="3" t="s">
        <v>23</v>
      </c>
      <c r="F170" s="3" t="s">
        <v>252</v>
      </c>
      <c r="G170" s="3" t="s">
        <v>394</v>
      </c>
      <c r="H170" s="9"/>
      <c r="I170" s="10"/>
      <c r="J170" s="11"/>
      <c r="K170" s="11"/>
      <c r="L170" s="4" t="s">
        <v>433</v>
      </c>
    </row>
  </sheetData>
  <mergeCells count="1">
    <mergeCell ref="B1:L1"/>
  </mergeCells>
  <phoneticPr fontId="2" type="noConversion"/>
  <pageMargins left="0.7" right="0.7" top="0.75" bottom="0.75" header="0.3" footer="0.3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whydqdaa</dc:creator>
  <cp:lastModifiedBy>lily wang</cp:lastModifiedBy>
  <dcterms:created xsi:type="dcterms:W3CDTF">2025-03-06T02:50:45Z</dcterms:created>
  <dcterms:modified xsi:type="dcterms:W3CDTF">2025-03-06T05:02:39Z</dcterms:modified>
</cp:coreProperties>
</file>